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2215D50B-F2A5-974F-9F29-2B8996506EB0}" xr6:coauthVersionLast="47" xr6:coauthVersionMax="47" xr10:uidLastSave="{00000000-0000-0000-0000-000000000000}"/>
  <bookViews>
    <workbookView xWindow="10740" yWindow="2340" windowWidth="27240" windowHeight="16440" xr2:uid="{B4AAE40A-C04E-144E-B937-99B2E8E9D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X4" i="1"/>
  <c r="Y4" i="1"/>
  <c r="W5" i="1"/>
  <c r="X5" i="1"/>
  <c r="Y5" i="1"/>
  <c r="Y7" i="1"/>
  <c r="Y8" i="1"/>
  <c r="Y9" i="1"/>
  <c r="Y10" i="1"/>
  <c r="Y11" i="1"/>
  <c r="Y12" i="1"/>
  <c r="Y13" i="1"/>
  <c r="Y14" i="1"/>
  <c r="Y15" i="1"/>
  <c r="Y6" i="1"/>
  <c r="W7" i="1"/>
  <c r="W8" i="1"/>
  <c r="W9" i="1"/>
  <c r="W10" i="1"/>
  <c r="W11" i="1"/>
  <c r="W12" i="1"/>
  <c r="W13" i="1"/>
  <c r="W14" i="1"/>
  <c r="W15" i="1"/>
  <c r="W6" i="1"/>
  <c r="X7" i="1"/>
  <c r="X8" i="1"/>
  <c r="X9" i="1"/>
  <c r="X10" i="1"/>
  <c r="X11" i="1"/>
  <c r="X12" i="1"/>
  <c r="X13" i="1"/>
  <c r="X14" i="1"/>
  <c r="X15" i="1"/>
  <c r="X6" i="1"/>
  <c r="R3" i="1" l="1"/>
  <c r="S3" i="1"/>
  <c r="Q3" i="1"/>
  <c r="Q7" i="1"/>
  <c r="S12" i="1"/>
  <c r="Q12" i="1"/>
  <c r="R12" i="1"/>
  <c r="Q6" i="1"/>
  <c r="R6" i="1"/>
  <c r="S6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R5" i="1"/>
  <c r="S5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5" i="1"/>
</calcChain>
</file>

<file path=xl/sharedStrings.xml><?xml version="1.0" encoding="utf-8"?>
<sst xmlns="http://schemas.openxmlformats.org/spreadsheetml/2006/main" count="9" uniqueCount="9">
  <si>
    <t>fission rate density</t>
  </si>
  <si>
    <t>f/cm^3-s</t>
  </si>
  <si>
    <t>f/m^3-s</t>
  </si>
  <si>
    <t>linear</t>
  </si>
  <si>
    <t>exp</t>
  </si>
  <si>
    <t>poly</t>
  </si>
  <si>
    <t>FR= 8.92e14</t>
  </si>
  <si>
    <t>FR=5.94e14</t>
  </si>
  <si>
    <t>FR=2.97e14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</si>
</sst>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Sheet1!$A$5:$A$141</c:f>
              <c:numCache>
                <c:formatCode>General</c:formatCode>
                <c:ptCount val="137"/>
                <c:pt idx="0">
                  <c:v>7.7025600307779094E-2</c:v>
                </c:pt>
                <c:pt idx="1">
                  <c:v>0.15405120061555799</c:v>
                </c:pt>
                <c:pt idx="2">
                  <c:v>0.23107680092333699</c:v>
                </c:pt>
                <c:pt idx="3">
                  <c:v>0.30810240123111599</c:v>
                </c:pt>
                <c:pt idx="4">
                  <c:v>0.38512800153889498</c:v>
                </c:pt>
                <c:pt idx="5">
                  <c:v>0.46215360184667398</c:v>
                </c:pt>
                <c:pt idx="6">
                  <c:v>0.53917920215445303</c:v>
                </c:pt>
                <c:pt idx="7">
                  <c:v>0.61620480246223197</c:v>
                </c:pt>
                <c:pt idx="8">
                  <c:v>0.69323040277001102</c:v>
                </c:pt>
                <c:pt idx="9">
                  <c:v>0.77025600307778996</c:v>
                </c:pt>
                <c:pt idx="10">
                  <c:v>0.84728160338557001</c:v>
                </c:pt>
                <c:pt idx="11">
                  <c:v>0.92430720369334907</c:v>
                </c:pt>
                <c:pt idx="12">
                  <c:v>1.00133280400112</c:v>
                </c:pt>
                <c:pt idx="13">
                  <c:v>1.0783584043089001</c:v>
                </c:pt>
                <c:pt idx="14">
                  <c:v>1.1553840046166799</c:v>
                </c:pt>
                <c:pt idx="15">
                  <c:v>1.2324096049244599</c:v>
                </c:pt>
                <c:pt idx="16">
                  <c:v>1.30943520523224</c:v>
                </c:pt>
                <c:pt idx="17">
                  <c:v>1.38646080554002</c:v>
                </c:pt>
                <c:pt idx="18">
                  <c:v>1.4634864058478001</c:v>
                </c:pt>
                <c:pt idx="19">
                  <c:v>1.5405120061555799</c:v>
                </c:pt>
                <c:pt idx="20">
                  <c:v>1.61753760646336</c:v>
                </c:pt>
                <c:pt idx="21">
                  <c:v>1.69456320677114</c:v>
                </c:pt>
                <c:pt idx="22">
                  <c:v>1.7715888070789101</c:v>
                </c:pt>
                <c:pt idx="23">
                  <c:v>1.8486144073866899</c:v>
                </c:pt>
                <c:pt idx="24">
                  <c:v>1.9256400076944702</c:v>
                </c:pt>
                <c:pt idx="25">
                  <c:v>2.0026656080022498</c:v>
                </c:pt>
                <c:pt idx="26">
                  <c:v>2.0796912083100301</c:v>
                </c:pt>
                <c:pt idx="27">
                  <c:v>2.1567168086178099</c:v>
                </c:pt>
                <c:pt idx="28">
                  <c:v>2.2337424089255902</c:v>
                </c:pt>
                <c:pt idx="29">
                  <c:v>2.31076800923337</c:v>
                </c:pt>
                <c:pt idx="30">
                  <c:v>2.3877936095411498</c:v>
                </c:pt>
                <c:pt idx="31">
                  <c:v>2.4648192098489301</c:v>
                </c:pt>
                <c:pt idx="32">
                  <c:v>2.5418448101567099</c:v>
                </c:pt>
                <c:pt idx="33">
                  <c:v>2.6188704104644902</c:v>
                </c:pt>
                <c:pt idx="34">
                  <c:v>2.6958960107722603</c:v>
                </c:pt>
                <c:pt idx="35">
                  <c:v>2.7729216110800401</c:v>
                </c:pt>
                <c:pt idx="36">
                  <c:v>2.8499472113878199</c:v>
                </c:pt>
                <c:pt idx="37">
                  <c:v>2.9269728116956002</c:v>
                </c:pt>
                <c:pt idx="38">
                  <c:v>3.00399841200338</c:v>
                </c:pt>
                <c:pt idx="39">
                  <c:v>3.0810240123111599</c:v>
                </c:pt>
                <c:pt idx="40">
                  <c:v>3.1580496126189397</c:v>
                </c:pt>
                <c:pt idx="41">
                  <c:v>3.23507521292672</c:v>
                </c:pt>
                <c:pt idx="42">
                  <c:v>3.3121008132345002</c:v>
                </c:pt>
                <c:pt idx="43">
                  <c:v>3.3891264135422801</c:v>
                </c:pt>
                <c:pt idx="44">
                  <c:v>3.4661520138500603</c:v>
                </c:pt>
                <c:pt idx="45">
                  <c:v>3.5431776141578402</c:v>
                </c:pt>
                <c:pt idx="46">
                  <c:v>3.62020321446562</c:v>
                </c:pt>
                <c:pt idx="47">
                  <c:v>3.6972288147733998</c:v>
                </c:pt>
                <c:pt idx="48">
                  <c:v>3.7742544150811801</c:v>
                </c:pt>
                <c:pt idx="49">
                  <c:v>3.8512800153889502</c:v>
                </c:pt>
                <c:pt idx="50">
                  <c:v>3.92830561569673</c:v>
                </c:pt>
                <c:pt idx="51">
                  <c:v>4.0053312160045103</c:v>
                </c:pt>
                <c:pt idx="52">
                  <c:v>4.0823568163122905</c:v>
                </c:pt>
                <c:pt idx="53">
                  <c:v>4.1593824166200699</c:v>
                </c:pt>
                <c:pt idx="54">
                  <c:v>4.2364080169278502</c:v>
                </c:pt>
                <c:pt idx="55">
                  <c:v>4.3134336172356296</c:v>
                </c:pt>
                <c:pt idx="56">
                  <c:v>4.3904592175434098</c:v>
                </c:pt>
                <c:pt idx="57">
                  <c:v>4.4674848178511901</c:v>
                </c:pt>
                <c:pt idx="58">
                  <c:v>4.5445104181589704</c:v>
                </c:pt>
                <c:pt idx="59">
                  <c:v>4.6215360184667498</c:v>
                </c:pt>
                <c:pt idx="60">
                  <c:v>4.69856161877453</c:v>
                </c:pt>
                <c:pt idx="61">
                  <c:v>4.7755872190823094</c:v>
                </c:pt>
                <c:pt idx="62">
                  <c:v>4.8526128193900799</c:v>
                </c:pt>
                <c:pt idx="63">
                  <c:v>4.9296384196978602</c:v>
                </c:pt>
                <c:pt idx="64">
                  <c:v>5.0066640200056396</c:v>
                </c:pt>
                <c:pt idx="65">
                  <c:v>5.0836896203134199</c:v>
                </c:pt>
                <c:pt idx="66">
                  <c:v>5.1607152206212001</c:v>
                </c:pt>
                <c:pt idx="67">
                  <c:v>5.2377408209289804</c:v>
                </c:pt>
                <c:pt idx="68">
                  <c:v>5.3147664212367598</c:v>
                </c:pt>
                <c:pt idx="69">
                  <c:v>5.3917920215445401</c:v>
                </c:pt>
                <c:pt idx="70">
                  <c:v>5.4688176218523203</c:v>
                </c:pt>
                <c:pt idx="71">
                  <c:v>5.54584322216009</c:v>
                </c:pt>
                <c:pt idx="72">
                  <c:v>5.6228688224678702</c:v>
                </c:pt>
                <c:pt idx="73">
                  <c:v>5.6998944227756496</c:v>
                </c:pt>
                <c:pt idx="74">
                  <c:v>5.7769200230834299</c:v>
                </c:pt>
                <c:pt idx="75">
                  <c:v>5.8539456233912102</c:v>
                </c:pt>
                <c:pt idx="76">
                  <c:v>5.9309712236989895</c:v>
                </c:pt>
                <c:pt idx="77">
                  <c:v>6.0079968240067698</c:v>
                </c:pt>
                <c:pt idx="78">
                  <c:v>6.0850224243145501</c:v>
                </c:pt>
                <c:pt idx="79">
                  <c:v>6.1620480246223197</c:v>
                </c:pt>
                <c:pt idx="80">
                  <c:v>6.2390736249301</c:v>
                </c:pt>
                <c:pt idx="81">
                  <c:v>6.3160992252378794</c:v>
                </c:pt>
                <c:pt idx="82">
                  <c:v>6.3931248255456605</c:v>
                </c:pt>
                <c:pt idx="83">
                  <c:v>6.4701504258534399</c:v>
                </c:pt>
                <c:pt idx="84">
                  <c:v>6.5471760261612202</c:v>
                </c:pt>
                <c:pt idx="85">
                  <c:v>6.6242016264690005</c:v>
                </c:pt>
                <c:pt idx="86">
                  <c:v>6.7012272267767798</c:v>
                </c:pt>
                <c:pt idx="87">
                  <c:v>6.7782528270845601</c:v>
                </c:pt>
                <c:pt idx="88">
                  <c:v>6.8552784273923297</c:v>
                </c:pt>
                <c:pt idx="89">
                  <c:v>6.93230402770011</c:v>
                </c:pt>
                <c:pt idx="90">
                  <c:v>7.0093296280078903</c:v>
                </c:pt>
              </c:numCache>
            </c:numRef>
          </c:xVal>
          <c:yVal>
            <c:numRef>
              <c:f>Sheet1!$C$5:$C$141</c:f>
              <c:numCache>
                <c:formatCode>0.00E+00</c:formatCode>
                <c:ptCount val="137"/>
                <c:pt idx="0">
                  <c:v>1.37866522692762E-3</c:v>
                </c:pt>
                <c:pt idx="1">
                  <c:v>1.5004114970273701E-2</c:v>
                </c:pt>
                <c:pt idx="2">
                  <c:v>4.5870366155947098E-2</c:v>
                </c:pt>
                <c:pt idx="3">
                  <c:v>8.8300360078033893E-2</c:v>
                </c:pt>
                <c:pt idx="4" formatCode="General">
                  <c:v>0.14260102472078801</c:v>
                </c:pt>
                <c:pt idx="5" formatCode="General">
                  <c:v>0.204617591742351</c:v>
                </c:pt>
                <c:pt idx="6" formatCode="General">
                  <c:v>0.27155119139600298</c:v>
                </c:pt>
                <c:pt idx="7" formatCode="General">
                  <c:v>0.34109534760975002</c:v>
                </c:pt>
                <c:pt idx="8" formatCode="General">
                  <c:v>0.41109368640142702</c:v>
                </c:pt>
                <c:pt idx="9" formatCode="General">
                  <c:v>0.479669053467707</c:v>
                </c:pt>
                <c:pt idx="10" formatCode="General">
                  <c:v>0.54530223663050803</c:v>
                </c:pt>
                <c:pt idx="11" formatCode="General">
                  <c:v>0.60718969542577295</c:v>
                </c:pt>
                <c:pt idx="12" formatCode="General">
                  <c:v>0.66447161745498595</c:v>
                </c:pt>
                <c:pt idx="13" formatCode="General">
                  <c:v>0.71674911981580303</c:v>
                </c:pt>
                <c:pt idx="14" formatCode="General">
                  <c:v>0.76380408540715705</c:v>
                </c:pt>
                <c:pt idx="15" formatCode="General">
                  <c:v>0.80560182119456802</c:v>
                </c:pt>
                <c:pt idx="16" formatCode="General">
                  <c:v>0.842245108896165</c:v>
                </c:pt>
                <c:pt idx="17" formatCode="General">
                  <c:v>0.87398999416479495</c:v>
                </c:pt>
                <c:pt idx="18" formatCode="General">
                  <c:v>0.90135864956867795</c:v>
                </c:pt>
                <c:pt idx="19" formatCode="General">
                  <c:v>0.92475576353483702</c:v>
                </c:pt>
                <c:pt idx="20" formatCode="General">
                  <c:v>0.94453515593647897</c:v>
                </c:pt>
                <c:pt idx="21" formatCode="General">
                  <c:v>0.96104167128297902</c:v>
                </c:pt>
                <c:pt idx="22" formatCode="General">
                  <c:v>0.97461425083837305</c:v>
                </c:pt>
                <c:pt idx="23" formatCode="General">
                  <c:v>0.98556189669761296</c:v>
                </c:pt>
                <c:pt idx="24" formatCode="General">
                  <c:v>0.99416940390544695</c:v>
                </c:pt>
                <c:pt idx="25" formatCode="General">
                  <c:v>1.00071380714292</c:v>
                </c:pt>
                <c:pt idx="26" formatCode="General">
                  <c:v>1.00543748258063</c:v>
                </c:pt>
                <c:pt idx="27" formatCode="General">
                  <c:v>1.0085556923486501</c:v>
                </c:pt>
                <c:pt idx="28" formatCode="General">
                  <c:v>1.01059431641805</c:v>
                </c:pt>
                <c:pt idx="29" formatCode="General">
                  <c:v>1.1095758795172099</c:v>
                </c:pt>
                <c:pt idx="30" formatCode="General">
                  <c:v>1.1103358440121101</c:v>
                </c:pt>
                <c:pt idx="31" formatCode="General">
                  <c:v>1.1117543613747101</c:v>
                </c:pt>
                <c:pt idx="32" formatCode="General">
                  <c:v>1.11283416807198</c:v>
                </c:pt>
                <c:pt idx="33" formatCode="General">
                  <c:v>1.1139002058288401</c:v>
                </c:pt>
                <c:pt idx="34" formatCode="General">
                  <c:v>1.11490654655345</c:v>
                </c:pt>
                <c:pt idx="35" formatCode="General">
                  <c:v>1.31350269341062</c:v>
                </c:pt>
                <c:pt idx="36" formatCode="General">
                  <c:v>1.31540044807159</c:v>
                </c:pt>
                <c:pt idx="37" formatCode="General">
                  <c:v>1.3163699731545699</c:v>
                </c:pt>
                <c:pt idx="38" formatCode="General">
                  <c:v>1.59473434078876</c:v>
                </c:pt>
                <c:pt idx="39" formatCode="General">
                  <c:v>1.5967722680168901</c:v>
                </c:pt>
                <c:pt idx="40" formatCode="General">
                  <c:v>1.9267471881765901</c:v>
                </c:pt>
                <c:pt idx="41" formatCode="General">
                  <c:v>2.2963538998086102</c:v>
                </c:pt>
                <c:pt idx="42" formatCode="General">
                  <c:v>2.3063115519308099</c:v>
                </c:pt>
                <c:pt idx="43" formatCode="General">
                  <c:v>2.7152409987069399</c:v>
                </c:pt>
                <c:pt idx="44" formatCode="General">
                  <c:v>3.1542086040930202</c:v>
                </c:pt>
                <c:pt idx="45" formatCode="General">
                  <c:v>3.6299706950694102</c:v>
                </c:pt>
                <c:pt idx="46" formatCode="General">
                  <c:v>4.1350600839005303</c:v>
                </c:pt>
                <c:pt idx="47" formatCode="General">
                  <c:v>4.6765719302808098</c:v>
                </c:pt>
                <c:pt idx="48" formatCode="General">
                  <c:v>5.2489670458414297</c:v>
                </c:pt>
                <c:pt idx="49" formatCode="General">
                  <c:v>5.8462257528258297</c:v>
                </c:pt>
                <c:pt idx="50" formatCode="General">
                  <c:v>6.4804287286289703</c:v>
                </c:pt>
                <c:pt idx="51" formatCode="General">
                  <c:v>7.1445367937990003</c:v>
                </c:pt>
                <c:pt idx="52" formatCode="General">
                  <c:v>7.8370399093686096</c:v>
                </c:pt>
                <c:pt idx="53" formatCode="General">
                  <c:v>8.5736474012436794</c:v>
                </c:pt>
                <c:pt idx="54" formatCode="General">
                  <c:v>9.3410569365691405</c:v>
                </c:pt>
                <c:pt idx="55" formatCode="General">
                  <c:v>10.1555412219574</c:v>
                </c:pt>
                <c:pt idx="56" formatCode="General">
                  <c:v>11.0026705048782</c:v>
                </c:pt>
                <c:pt idx="57" formatCode="General">
                  <c:v>11.886805858585999</c:v>
                </c:pt>
                <c:pt idx="58" formatCode="General">
                  <c:v>12.823152411512901</c:v>
                </c:pt>
                <c:pt idx="59" formatCode="General">
                  <c:v>12.8594588979766</c:v>
                </c:pt>
                <c:pt idx="60" formatCode="General">
                  <c:v>13.845256517508799</c:v>
                </c:pt>
                <c:pt idx="61" formatCode="General">
                  <c:v>14.8653139769613</c:v>
                </c:pt>
                <c:pt idx="62" formatCode="General">
                  <c:v>15.9476720775467</c:v>
                </c:pt>
                <c:pt idx="63" formatCode="General">
                  <c:v>17.087860761847899</c:v>
                </c:pt>
                <c:pt idx="64" formatCode="General">
                  <c:v>18.279480394050498</c:v>
                </c:pt>
                <c:pt idx="65" formatCode="General">
                  <c:v>18.341356258484101</c:v>
                </c:pt>
                <c:pt idx="66" formatCode="General">
                  <c:v>19.607564187502099</c:v>
                </c:pt>
                <c:pt idx="67" formatCode="General">
                  <c:v>20.917630242894599</c:v>
                </c:pt>
                <c:pt idx="68" formatCode="General">
                  <c:v>20.972187944444901</c:v>
                </c:pt>
                <c:pt idx="69" formatCode="General">
                  <c:v>22.3932410640246</c:v>
                </c:pt>
                <c:pt idx="70" formatCode="General">
                  <c:v>23.8466620040981</c:v>
                </c:pt>
                <c:pt idx="71" formatCode="General">
                  <c:v>23.920235919514599</c:v>
                </c:pt>
                <c:pt idx="72" formatCode="General">
                  <c:v>25.492829040823501</c:v>
                </c:pt>
                <c:pt idx="73" formatCode="General">
                  <c:v>27.120856980088998</c:v>
                </c:pt>
                <c:pt idx="74" formatCode="General">
                  <c:v>27.199133146689</c:v>
                </c:pt>
                <c:pt idx="75" formatCode="General">
                  <c:v>28.984128567496601</c:v>
                </c:pt>
                <c:pt idx="76" formatCode="General">
                  <c:v>29.010082870952299</c:v>
                </c:pt>
                <c:pt idx="77" formatCode="General">
                  <c:v>30.9071975047835</c:v>
                </c:pt>
                <c:pt idx="78" formatCode="General">
                  <c:v>30.929612846081898</c:v>
                </c:pt>
                <c:pt idx="79" formatCode="General">
                  <c:v>32.9384800991444</c:v>
                </c:pt>
                <c:pt idx="80" formatCode="General">
                  <c:v>34.986457542680398</c:v>
                </c:pt>
                <c:pt idx="81" formatCode="General">
                  <c:v>35.109838868473702</c:v>
                </c:pt>
                <c:pt idx="82" formatCode="General">
                  <c:v>37.376915056593297</c:v>
                </c:pt>
                <c:pt idx="83" formatCode="General">
                  <c:v>37.422761922671398</c:v>
                </c:pt>
                <c:pt idx="84" formatCode="General">
                  <c:v>39.8416824569304</c:v>
                </c:pt>
                <c:pt idx="85" formatCode="General">
                  <c:v>39.898901445285503</c:v>
                </c:pt>
                <c:pt idx="86" formatCode="General">
                  <c:v>40.030978759624297</c:v>
                </c:pt>
                <c:pt idx="87" formatCode="General">
                  <c:v>42.527396071858703</c:v>
                </c:pt>
                <c:pt idx="88" formatCode="General">
                  <c:v>42.563734446313802</c:v>
                </c:pt>
                <c:pt idx="89" formatCode="General">
                  <c:v>45.3635173841989</c:v>
                </c:pt>
                <c:pt idx="90" formatCode="General">
                  <c:v>45.404458040041597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6-664D-A955-385AD743C6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Sheet1!$E$5:$E$141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Sheet1!$G$5:$G$141</c:f>
              <c:numCache>
                <c:formatCode>0.00E+00</c:formatCode>
                <c:ptCount val="137"/>
                <c:pt idx="0">
                  <c:v>2.01994449933056E-4</c:v>
                </c:pt>
                <c:pt idx="1">
                  <c:v>3.2961575816342101E-3</c:v>
                </c:pt>
                <c:pt idx="2">
                  <c:v>1.25472771005857E-2</c:v>
                </c:pt>
                <c:pt idx="3">
                  <c:v>2.7566294285167301E-2</c:v>
                </c:pt>
                <c:pt idx="4">
                  <c:v>4.8619870698682101E-2</c:v>
                </c:pt>
                <c:pt idx="5">
                  <c:v>7.4570969017401706E-2</c:v>
                </c:pt>
                <c:pt idx="6" formatCode="General">
                  <c:v>0.10453106570027799</c:v>
                </c:pt>
                <c:pt idx="7" formatCode="General">
                  <c:v>0.13771988844910599</c:v>
                </c:pt>
                <c:pt idx="8" formatCode="General">
                  <c:v>0.17341241567816401</c:v>
                </c:pt>
                <c:pt idx="9" formatCode="General">
                  <c:v>0.210957204763981</c:v>
                </c:pt>
                <c:pt idx="10" formatCode="General">
                  <c:v>0.24972361206306501</c:v>
                </c:pt>
                <c:pt idx="11" formatCode="General">
                  <c:v>0.28911669220256098</c:v>
                </c:pt>
                <c:pt idx="12" formatCode="General">
                  <c:v>0.328585106636191</c:v>
                </c:pt>
                <c:pt idx="13" formatCode="General">
                  <c:v>0.36762841010113301</c:v>
                </c:pt>
                <c:pt idx="14" formatCode="General">
                  <c:v>0.40580156150290497</c:v>
                </c:pt>
                <c:pt idx="15" formatCode="General">
                  <c:v>0.44272736993434803</c:v>
                </c:pt>
                <c:pt idx="16" formatCode="General">
                  <c:v>0.47814924813679499</c:v>
                </c:pt>
                <c:pt idx="17" formatCode="General">
                  <c:v>0.51190818311279096</c:v>
                </c:pt>
                <c:pt idx="18" formatCode="General">
                  <c:v>0.54382569772214495</c:v>
                </c:pt>
                <c:pt idx="19" formatCode="General">
                  <c:v>0.57377419502040095</c:v>
                </c:pt>
                <c:pt idx="20" formatCode="General">
                  <c:v>0.60166831143226795</c:v>
                </c:pt>
                <c:pt idx="21" formatCode="General">
                  <c:v>0.62746867622367897</c:v>
                </c:pt>
                <c:pt idx="22" formatCode="General">
                  <c:v>0.65116871506927398</c:v>
                </c:pt>
                <c:pt idx="23" formatCode="General">
                  <c:v>0.672787846605435</c:v>
                </c:pt>
                <c:pt idx="24" formatCode="General">
                  <c:v>0.69246213872024398</c:v>
                </c:pt>
                <c:pt idx="25" formatCode="General">
                  <c:v>0.71030457758767496</c:v>
                </c:pt>
                <c:pt idx="26" formatCode="General">
                  <c:v>0.726402524580538</c:v>
                </c:pt>
                <c:pt idx="27" formatCode="General">
                  <c:v>0.74092452013753196</c:v>
                </c:pt>
                <c:pt idx="28" formatCode="General">
                  <c:v>0.75380834898902904</c:v>
                </c:pt>
                <c:pt idx="29" formatCode="General">
                  <c:v>0.765222391059317</c:v>
                </c:pt>
                <c:pt idx="30" formatCode="General">
                  <c:v>0.77526270798246899</c:v>
                </c:pt>
                <c:pt idx="31" formatCode="General">
                  <c:v>0.78402452993054195</c:v>
                </c:pt>
                <c:pt idx="32" formatCode="General">
                  <c:v>0.79159701788229697</c:v>
                </c:pt>
                <c:pt idx="33" formatCode="General">
                  <c:v>0.79805808137488399</c:v>
                </c:pt>
                <c:pt idx="34" formatCode="General">
                  <c:v>0.80349977897587699</c:v>
                </c:pt>
                <c:pt idx="35" formatCode="General">
                  <c:v>0.80799874344487899</c:v>
                </c:pt>
                <c:pt idx="36" formatCode="General">
                  <c:v>0.81162758250351497</c:v>
                </c:pt>
                <c:pt idx="37" formatCode="General">
                  <c:v>0.81445985469909199</c:v>
                </c:pt>
                <c:pt idx="38" formatCode="General">
                  <c:v>0.81655676138477795</c:v>
                </c:pt>
                <c:pt idx="39" formatCode="General">
                  <c:v>0.81798023109880202</c:v>
                </c:pt>
                <c:pt idx="40" formatCode="General">
                  <c:v>0.81880751794433604</c:v>
                </c:pt>
                <c:pt idx="41" formatCode="General">
                  <c:v>0.81941543441709497</c:v>
                </c:pt>
                <c:pt idx="42" formatCode="General">
                  <c:v>0.82002572803660001</c:v>
                </c:pt>
                <c:pt idx="43" formatCode="General">
                  <c:v>0.848569842300953</c:v>
                </c:pt>
                <c:pt idx="44" formatCode="General">
                  <c:v>0.84898620734612396</c:v>
                </c:pt>
                <c:pt idx="45" formatCode="General">
                  <c:v>0.84928614646463496</c:v>
                </c:pt>
                <c:pt idx="46" formatCode="General">
                  <c:v>0.84954141215069701</c:v>
                </c:pt>
                <c:pt idx="47" formatCode="General">
                  <c:v>0.85006078636690297</c:v>
                </c:pt>
                <c:pt idx="48" formatCode="General">
                  <c:v>0.85027206496302399</c:v>
                </c:pt>
                <c:pt idx="49" formatCode="General">
                  <c:v>0.85069259130685104</c:v>
                </c:pt>
                <c:pt idx="50" formatCode="General">
                  <c:v>0.85075400262754897</c:v>
                </c:pt>
                <c:pt idx="51" formatCode="General">
                  <c:v>0.85080281514484302</c:v>
                </c:pt>
                <c:pt idx="52" formatCode="General">
                  <c:v>0.85116111643672798</c:v>
                </c:pt>
                <c:pt idx="53" formatCode="General">
                  <c:v>0.93779173609153899</c:v>
                </c:pt>
                <c:pt idx="54" formatCode="General">
                  <c:v>0.938511993231678</c:v>
                </c:pt>
                <c:pt idx="55" formatCode="General">
                  <c:v>0.938511993231678</c:v>
                </c:pt>
                <c:pt idx="56" formatCode="General">
                  <c:v>0.93873871788383201</c:v>
                </c:pt>
                <c:pt idx="57" formatCode="General">
                  <c:v>1.0945135857948001</c:v>
                </c:pt>
                <c:pt idx="58" formatCode="General">
                  <c:v>1.0946824716355601</c:v>
                </c:pt>
                <c:pt idx="59" formatCode="General">
                  <c:v>1.09514863942789</c:v>
                </c:pt>
                <c:pt idx="60" formatCode="General">
                  <c:v>1.2945885046937899</c:v>
                </c:pt>
                <c:pt idx="61" formatCode="General">
                  <c:v>1.29602893767202</c:v>
                </c:pt>
                <c:pt idx="62" formatCode="General">
                  <c:v>1.5290564828624</c:v>
                </c:pt>
                <c:pt idx="63" formatCode="General">
                  <c:v>1.5308330767488201</c:v>
                </c:pt>
                <c:pt idx="64" formatCode="General">
                  <c:v>1.7925988205157599</c:v>
                </c:pt>
                <c:pt idx="65" formatCode="General">
                  <c:v>1.79594046432878</c:v>
                </c:pt>
                <c:pt idx="66" formatCode="General">
                  <c:v>2.0844682804932102</c:v>
                </c:pt>
                <c:pt idx="67" formatCode="General">
                  <c:v>2.0867079152563899</c:v>
                </c:pt>
                <c:pt idx="68" formatCode="General">
                  <c:v>2.4031993976522599</c:v>
                </c:pt>
                <c:pt idx="69" formatCode="General">
                  <c:v>2.4066608235596099</c:v>
                </c:pt>
                <c:pt idx="70" formatCode="General">
                  <c:v>2.7492203072469898</c:v>
                </c:pt>
                <c:pt idx="71" formatCode="General">
                  <c:v>3.11173211085974</c:v>
                </c:pt>
                <c:pt idx="72" formatCode="General">
                  <c:v>3.4961524393661798</c:v>
                </c:pt>
                <c:pt idx="73" formatCode="General">
                  <c:v>3.5063924131375201</c:v>
                </c:pt>
                <c:pt idx="74" formatCode="General">
                  <c:v>3.9162137834983199</c:v>
                </c:pt>
                <c:pt idx="75" formatCode="General">
                  <c:v>4.3500370609607701</c:v>
                </c:pt>
                <c:pt idx="76" formatCode="General">
                  <c:v>4.3589415850586999</c:v>
                </c:pt>
                <c:pt idx="77" formatCode="General">
                  <c:v>4.8176252511915996</c:v>
                </c:pt>
                <c:pt idx="78" formatCode="General">
                  <c:v>5.2962014371389001</c:v>
                </c:pt>
                <c:pt idx="79" formatCode="General">
                  <c:v>5.3075830991783501</c:v>
                </c:pt>
                <c:pt idx="80" formatCode="General">
                  <c:v>5.8216908745713898</c:v>
                </c:pt>
                <c:pt idx="81" formatCode="General">
                  <c:v>5.8284436047664201</c:v>
                </c:pt>
                <c:pt idx="82" formatCode="General">
                  <c:v>6.3742484251450104</c:v>
                </c:pt>
                <c:pt idx="83" formatCode="General">
                  <c:v>6.9389459087713599</c:v>
                </c:pt>
                <c:pt idx="84" formatCode="General">
                  <c:v>6.9510474189679003</c:v>
                </c:pt>
                <c:pt idx="85" formatCode="General">
                  <c:v>7.5514612200807703</c:v>
                </c:pt>
                <c:pt idx="86" formatCode="General">
                  <c:v>8.1707174362703601</c:v>
                </c:pt>
                <c:pt idx="87" formatCode="General">
                  <c:v>8.1888879908375003</c:v>
                </c:pt>
                <c:pt idx="88" formatCode="General">
                  <c:v>8.8485556146256901</c:v>
                </c:pt>
                <c:pt idx="89" formatCode="General">
                  <c:v>8.8569607183466506</c:v>
                </c:pt>
                <c:pt idx="90" formatCode="General">
                  <c:v>9.5582719219788501</c:v>
                </c:pt>
                <c:pt idx="91" formatCode="General">
                  <c:v>9.5630119221383403</c:v>
                </c:pt>
                <c:pt idx="92" formatCode="General">
                  <c:v>10.3024371174191</c:v>
                </c:pt>
                <c:pt idx="93" formatCode="General">
                  <c:v>11.0662208573714</c:v>
                </c:pt>
                <c:pt idx="94" formatCode="General">
                  <c:v>11.087202646813401</c:v>
                </c:pt>
                <c:pt idx="95" formatCode="General">
                  <c:v>11.898141543046499</c:v>
                </c:pt>
                <c:pt idx="96" formatCode="General">
                  <c:v>11.912116632654699</c:v>
                </c:pt>
                <c:pt idx="97" formatCode="General">
                  <c:v>12.7663184626334</c:v>
                </c:pt>
                <c:pt idx="98" formatCode="General">
                  <c:v>12.7796308856419</c:v>
                </c:pt>
                <c:pt idx="99" formatCode="General">
                  <c:v>13.679464475742201</c:v>
                </c:pt>
                <c:pt idx="100" formatCode="General">
                  <c:v>13.6895430220659</c:v>
                </c:pt>
                <c:pt idx="101" formatCode="General">
                  <c:v>14.6422457311167</c:v>
                </c:pt>
                <c:pt idx="102" formatCode="General">
                  <c:v>14.6556921024819</c:v>
                </c:pt>
                <c:pt idx="103" formatCode="General">
                  <c:v>15.659666434267599</c:v>
                </c:pt>
                <c:pt idx="104" formatCode="General">
                  <c:v>15.6738908959385</c:v>
                </c:pt>
                <c:pt idx="105" formatCode="General">
                  <c:v>16.725856668933901</c:v>
                </c:pt>
                <c:pt idx="106" formatCode="General">
                  <c:v>16.7462702467075</c:v>
                </c:pt>
                <c:pt idx="107" formatCode="General">
                  <c:v>16.774611812961599</c:v>
                </c:pt>
                <c:pt idx="108" formatCode="General">
                  <c:v>17.872672077356</c:v>
                </c:pt>
                <c:pt idx="109" formatCode="General">
                  <c:v>17.8847083589311</c:v>
                </c:pt>
                <c:pt idx="110" formatCode="General">
                  <c:v>19.067141998570101</c:v>
                </c:pt>
                <c:pt idx="111" formatCode="General">
                  <c:v>19.084517542213099</c:v>
                </c:pt>
                <c:pt idx="112" formatCode="General">
                  <c:v>19.1244009115856</c:v>
                </c:pt>
                <c:pt idx="113" formatCode="General">
                  <c:v>20.351192026443499</c:v>
                </c:pt>
                <c:pt idx="114" formatCode="General">
                  <c:v>20.364044773528899</c:v>
                </c:pt>
                <c:pt idx="115" formatCode="General">
                  <c:v>21.686805434838199</c:v>
                </c:pt>
                <c:pt idx="116" formatCode="General">
                  <c:v>21.704546125015099</c:v>
                </c:pt>
                <c:pt idx="117" formatCode="General">
                  <c:v>21.737758952289202</c:v>
                </c:pt>
                <c:pt idx="118" formatCode="General">
                  <c:v>23.106242935484001</c:v>
                </c:pt>
                <c:pt idx="119" formatCode="General">
                  <c:v>23.128201174231599</c:v>
                </c:pt>
                <c:pt idx="120" formatCode="General">
                  <c:v>23.163065053834099</c:v>
                </c:pt>
                <c:pt idx="121" formatCode="General">
                  <c:v>24.623695896702301</c:v>
                </c:pt>
                <c:pt idx="122" formatCode="General">
                  <c:v>24.645675712615599</c:v>
                </c:pt>
                <c:pt idx="123" formatCode="General">
                  <c:v>24.6841039569759</c:v>
                </c:pt>
                <c:pt idx="124" formatCode="General">
                  <c:v>26.225533480954301</c:v>
                </c:pt>
                <c:pt idx="125" formatCode="General">
                  <c:v>26.247419030233399</c:v>
                </c:pt>
                <c:pt idx="126" formatCode="General">
                  <c:v>26.2892087417471</c:v>
                </c:pt>
                <c:pt idx="127" formatCode="General">
                  <c:v>27.923772102004399</c:v>
                </c:pt>
                <c:pt idx="128" formatCode="General">
                  <c:v>27.954375374756101</c:v>
                </c:pt>
                <c:pt idx="129" formatCode="General">
                  <c:v>28.0004741657641</c:v>
                </c:pt>
                <c:pt idx="130" formatCode="General">
                  <c:v>29.734947004205999</c:v>
                </c:pt>
                <c:pt idx="131" formatCode="General">
                  <c:v>29.754394357907</c:v>
                </c:pt>
                <c:pt idx="132" formatCode="General">
                  <c:v>29.8184931476118</c:v>
                </c:pt>
                <c:pt idx="133" formatCode="General">
                  <c:v>29.824186791762699</c:v>
                </c:pt>
                <c:pt idx="134" formatCode="General">
                  <c:v>31.681848444245801</c:v>
                </c:pt>
                <c:pt idx="135" formatCode="General">
                  <c:v>31.696910139888001</c:v>
                </c:pt>
                <c:pt idx="136" formatCode="General">
                  <c:v>31.764371392489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6-664D-A955-385AD743C6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Sheet1!$I$5:$I$278</c:f>
              <c:numCache>
                <c:formatCode>General</c:formatCode>
                <c:ptCount val="274"/>
                <c:pt idx="0">
                  <c:v>2.5682400102621798E-2</c:v>
                </c:pt>
                <c:pt idx="1">
                  <c:v>5.1364800205243595E-2</c:v>
                </c:pt>
                <c:pt idx="2">
                  <c:v>7.704720030786541E-2</c:v>
                </c:pt>
                <c:pt idx="3">
                  <c:v>0.102729600410487</c:v>
                </c:pt>
                <c:pt idx="4">
                  <c:v>0.128412000513109</c:v>
                </c:pt>
                <c:pt idx="5">
                  <c:v>0.15409440061572999</c:v>
                </c:pt>
                <c:pt idx="6">
                  <c:v>0.179776800718352</c:v>
                </c:pt>
                <c:pt idx="7">
                  <c:v>0.20545920082097399</c:v>
                </c:pt>
                <c:pt idx="8">
                  <c:v>0.23114160092359601</c:v>
                </c:pt>
                <c:pt idx="9">
                  <c:v>0.256824001026218</c:v>
                </c:pt>
                <c:pt idx="10">
                  <c:v>0.28250640112883901</c:v>
                </c:pt>
                <c:pt idx="11">
                  <c:v>0.30818880123146103</c:v>
                </c:pt>
                <c:pt idx="12">
                  <c:v>0.33387120133408299</c:v>
                </c:pt>
                <c:pt idx="13">
                  <c:v>0.35955360143670501</c:v>
                </c:pt>
                <c:pt idx="14">
                  <c:v>0.38523600153932702</c:v>
                </c:pt>
                <c:pt idx="15">
                  <c:v>0.41091840164194798</c:v>
                </c:pt>
                <c:pt idx="16">
                  <c:v>0.43660080174457</c:v>
                </c:pt>
                <c:pt idx="17">
                  <c:v>0.46228320184719202</c:v>
                </c:pt>
                <c:pt idx="18">
                  <c:v>0.48796560194981403</c:v>
                </c:pt>
                <c:pt idx="19">
                  <c:v>0.51364800205243499</c:v>
                </c:pt>
                <c:pt idx="20">
                  <c:v>0.53933040215505701</c:v>
                </c:pt>
                <c:pt idx="21">
                  <c:v>0.56501280225767903</c:v>
                </c:pt>
                <c:pt idx="22">
                  <c:v>0.59069520236030104</c:v>
                </c:pt>
                <c:pt idx="23">
                  <c:v>0.61637760246292295</c:v>
                </c:pt>
                <c:pt idx="24">
                  <c:v>0.64206000256554396</c:v>
                </c:pt>
                <c:pt idx="25">
                  <c:v>0.66774240266816598</c:v>
                </c:pt>
                <c:pt idx="26">
                  <c:v>0.693424802770788</c:v>
                </c:pt>
                <c:pt idx="27">
                  <c:v>0.71910720287341001</c:v>
                </c:pt>
                <c:pt idx="28">
                  <c:v>0.74478960297603103</c:v>
                </c:pt>
                <c:pt idx="29">
                  <c:v>0.77047200307865293</c:v>
                </c:pt>
                <c:pt idx="30">
                  <c:v>0.79615440318127495</c:v>
                </c:pt>
                <c:pt idx="31">
                  <c:v>0.82183680328389708</c:v>
                </c:pt>
                <c:pt idx="32">
                  <c:v>0.84751920338651798</c:v>
                </c:pt>
                <c:pt idx="33">
                  <c:v>0.87320160348914</c:v>
                </c:pt>
                <c:pt idx="34">
                  <c:v>0.8988840035917619</c:v>
                </c:pt>
                <c:pt idx="35">
                  <c:v>0.92456640369438403</c:v>
                </c:pt>
                <c:pt idx="36">
                  <c:v>0.95024880379700605</c:v>
                </c:pt>
                <c:pt idx="37">
                  <c:v>0.97593120389962706</c:v>
                </c:pt>
                <c:pt idx="38">
                  <c:v>1.0016136040022499</c:v>
                </c:pt>
                <c:pt idx="39">
                  <c:v>1.02729600410487</c:v>
                </c:pt>
                <c:pt idx="40">
                  <c:v>1.0529784042074899</c:v>
                </c:pt>
                <c:pt idx="41">
                  <c:v>1.07866080431011</c:v>
                </c:pt>
                <c:pt idx="42">
                  <c:v>1.1043432044127299</c:v>
                </c:pt>
                <c:pt idx="43">
                  <c:v>1.1300256045153501</c:v>
                </c:pt>
                <c:pt idx="44">
                  <c:v>1.15570800461798</c:v>
                </c:pt>
                <c:pt idx="45">
                  <c:v>1.1813904047206001</c:v>
                </c:pt>
                <c:pt idx="46">
                  <c:v>1.20707280482322</c:v>
                </c:pt>
                <c:pt idx="47">
                  <c:v>1.2327552049258399</c:v>
                </c:pt>
                <c:pt idx="48">
                  <c:v>1.25843760502846</c:v>
                </c:pt>
                <c:pt idx="49">
                  <c:v>1.2841200051310899</c:v>
                </c:pt>
                <c:pt idx="50">
                  <c:v>1.3098024052337101</c:v>
                </c:pt>
                <c:pt idx="51">
                  <c:v>1.33548480533633</c:v>
                </c:pt>
                <c:pt idx="52">
                  <c:v>1.3611672054389499</c:v>
                </c:pt>
                <c:pt idx="53">
                  <c:v>1.38684960554157</c:v>
                </c:pt>
                <c:pt idx="54">
                  <c:v>1.4125320056441901</c:v>
                </c:pt>
                <c:pt idx="55">
                  <c:v>1.43821440574682</c:v>
                </c:pt>
                <c:pt idx="56">
                  <c:v>1.4638968058494399</c:v>
                </c:pt>
                <c:pt idx="57">
                  <c:v>1.4895792059520601</c:v>
                </c:pt>
                <c:pt idx="58">
                  <c:v>1.51526160605468</c:v>
                </c:pt>
                <c:pt idx="59">
                  <c:v>1.5409440061572999</c:v>
                </c:pt>
                <c:pt idx="60">
                  <c:v>1.56662640625993</c:v>
                </c:pt>
                <c:pt idx="61">
                  <c:v>1.5923088063625499</c:v>
                </c:pt>
                <c:pt idx="62">
                  <c:v>1.61799120646517</c:v>
                </c:pt>
                <c:pt idx="63">
                  <c:v>1.6436736065677902</c:v>
                </c:pt>
                <c:pt idx="64">
                  <c:v>1.6693560066704098</c:v>
                </c:pt>
                <c:pt idx="65">
                  <c:v>1.69503840677304</c:v>
                </c:pt>
                <c:pt idx="66">
                  <c:v>1.7207208068756601</c:v>
                </c:pt>
                <c:pt idx="67">
                  <c:v>1.74640320697828</c:v>
                </c:pt>
                <c:pt idx="68">
                  <c:v>1.7720856070808999</c:v>
                </c:pt>
                <c:pt idx="69">
                  <c:v>1.79776800718352</c:v>
                </c:pt>
                <c:pt idx="70">
                  <c:v>1.8234504072861499</c:v>
                </c:pt>
                <c:pt idx="71">
                  <c:v>1.8491328073887701</c:v>
                </c:pt>
                <c:pt idx="72">
                  <c:v>1.87481520749139</c:v>
                </c:pt>
                <c:pt idx="73">
                  <c:v>1.9004976075940099</c:v>
                </c:pt>
                <c:pt idx="74">
                  <c:v>1.92618000769663</c:v>
                </c:pt>
                <c:pt idx="75">
                  <c:v>1.9518624077992501</c:v>
                </c:pt>
                <c:pt idx="76">
                  <c:v>1.97754480790188</c:v>
                </c:pt>
                <c:pt idx="77">
                  <c:v>2.0032272080044997</c:v>
                </c:pt>
                <c:pt idx="78">
                  <c:v>2.0289096081071198</c:v>
                </c:pt>
                <c:pt idx="79">
                  <c:v>2.05459200820974</c:v>
                </c:pt>
                <c:pt idx="80">
                  <c:v>2.0802744083123597</c:v>
                </c:pt>
                <c:pt idx="81">
                  <c:v>2.10595680841499</c:v>
                </c:pt>
                <c:pt idx="82">
                  <c:v>2.1316392085176101</c:v>
                </c:pt>
                <c:pt idx="83">
                  <c:v>2.1573216086202303</c:v>
                </c:pt>
                <c:pt idx="84">
                  <c:v>2.1830040087228499</c:v>
                </c:pt>
                <c:pt idx="85">
                  <c:v>2.2086864088254701</c:v>
                </c:pt>
                <c:pt idx="86">
                  <c:v>2.2343688089281</c:v>
                </c:pt>
                <c:pt idx="87">
                  <c:v>2.2600512090307201</c:v>
                </c:pt>
                <c:pt idx="88">
                  <c:v>2.2857336091333402</c:v>
                </c:pt>
                <c:pt idx="89">
                  <c:v>2.3114160092359599</c:v>
                </c:pt>
                <c:pt idx="90">
                  <c:v>2.33709840933858</c:v>
                </c:pt>
                <c:pt idx="91">
                  <c:v>2.3627808094412002</c:v>
                </c:pt>
                <c:pt idx="92">
                  <c:v>2.3884632095438301</c:v>
                </c:pt>
                <c:pt idx="93">
                  <c:v>2.4141456096464502</c:v>
                </c:pt>
                <c:pt idx="94">
                  <c:v>2.4398280097490703</c:v>
                </c:pt>
                <c:pt idx="95">
                  <c:v>2.4655104098516896</c:v>
                </c:pt>
                <c:pt idx="96">
                  <c:v>2.4911928099543097</c:v>
                </c:pt>
                <c:pt idx="97">
                  <c:v>2.5168752100569298</c:v>
                </c:pt>
                <c:pt idx="98">
                  <c:v>2.5425576101595597</c:v>
                </c:pt>
                <c:pt idx="99">
                  <c:v>2.5682400102621799</c:v>
                </c:pt>
                <c:pt idx="100">
                  <c:v>2.5939224103648</c:v>
                </c:pt>
                <c:pt idx="101">
                  <c:v>2.6196048104674201</c:v>
                </c:pt>
                <c:pt idx="102">
                  <c:v>2.6452872105700402</c:v>
                </c:pt>
                <c:pt idx="103">
                  <c:v>2.6709696106726599</c:v>
                </c:pt>
                <c:pt idx="104">
                  <c:v>2.6966520107752898</c:v>
                </c:pt>
                <c:pt idx="105">
                  <c:v>2.7223344108779099</c:v>
                </c:pt>
                <c:pt idx="106">
                  <c:v>2.7480168109805301</c:v>
                </c:pt>
                <c:pt idx="107">
                  <c:v>2.7736992110831502</c:v>
                </c:pt>
                <c:pt idx="108">
                  <c:v>2.7993816111857699</c:v>
                </c:pt>
                <c:pt idx="109">
                  <c:v>2.82506401128839</c:v>
                </c:pt>
                <c:pt idx="110">
                  <c:v>2.8507464113910204</c:v>
                </c:pt>
                <c:pt idx="111">
                  <c:v>2.87642881149364</c:v>
                </c:pt>
                <c:pt idx="112">
                  <c:v>2.9021112115962597</c:v>
                </c:pt>
                <c:pt idx="113">
                  <c:v>2.9277936116988799</c:v>
                </c:pt>
                <c:pt idx="114">
                  <c:v>2.9534760118015</c:v>
                </c:pt>
                <c:pt idx="115">
                  <c:v>2.9791584119041201</c:v>
                </c:pt>
                <c:pt idx="116">
                  <c:v>3.00484081200675</c:v>
                </c:pt>
                <c:pt idx="117">
                  <c:v>3.0305232121093701</c:v>
                </c:pt>
                <c:pt idx="118">
                  <c:v>3.0562056122119903</c:v>
                </c:pt>
                <c:pt idx="119">
                  <c:v>3.0818880123146104</c:v>
                </c:pt>
                <c:pt idx="120">
                  <c:v>3.1075704124172296</c:v>
                </c:pt>
                <c:pt idx="121">
                  <c:v>3.1332528125198498</c:v>
                </c:pt>
                <c:pt idx="122">
                  <c:v>3.1589352126224797</c:v>
                </c:pt>
                <c:pt idx="123">
                  <c:v>3.1846176127250998</c:v>
                </c:pt>
                <c:pt idx="124">
                  <c:v>3.2103000128277199</c:v>
                </c:pt>
                <c:pt idx="125">
                  <c:v>3.2359824129303401</c:v>
                </c:pt>
                <c:pt idx="126">
                  <c:v>3.2616648130329602</c:v>
                </c:pt>
                <c:pt idx="127">
                  <c:v>3.2873472131355803</c:v>
                </c:pt>
                <c:pt idx="128">
                  <c:v>3.3130296132382098</c:v>
                </c:pt>
                <c:pt idx="129">
                  <c:v>3.3387120133408299</c:v>
                </c:pt>
                <c:pt idx="130">
                  <c:v>3.36439441344345</c:v>
                </c:pt>
                <c:pt idx="131">
                  <c:v>3.3900768135460702</c:v>
                </c:pt>
                <c:pt idx="132">
                  <c:v>3.4157592136486898</c:v>
                </c:pt>
                <c:pt idx="133">
                  <c:v>3.44144161375131</c:v>
                </c:pt>
                <c:pt idx="134">
                  <c:v>3.4671240138539403</c:v>
                </c:pt>
                <c:pt idx="135">
                  <c:v>3.49280641395656</c:v>
                </c:pt>
                <c:pt idx="136">
                  <c:v>3.5184888140591801</c:v>
                </c:pt>
                <c:pt idx="137">
                  <c:v>3.5441712141617998</c:v>
                </c:pt>
                <c:pt idx="138">
                  <c:v>3.5698536142644199</c:v>
                </c:pt>
                <c:pt idx="139">
                  <c:v>3.5955360143670401</c:v>
                </c:pt>
                <c:pt idx="140">
                  <c:v>3.62121841446967</c:v>
                </c:pt>
                <c:pt idx="141">
                  <c:v>3.6469008145722901</c:v>
                </c:pt>
                <c:pt idx="142">
                  <c:v>3.6725832146749102</c:v>
                </c:pt>
                <c:pt idx="143">
                  <c:v>3.6982656147775304</c:v>
                </c:pt>
                <c:pt idx="144">
                  <c:v>3.72394801488015</c:v>
                </c:pt>
                <c:pt idx="145">
                  <c:v>3.7496304149827697</c:v>
                </c:pt>
                <c:pt idx="146">
                  <c:v>3.7753128150853996</c:v>
                </c:pt>
                <c:pt idx="147">
                  <c:v>3.8009952151880197</c:v>
                </c:pt>
                <c:pt idx="148">
                  <c:v>3.8266776152906399</c:v>
                </c:pt>
                <c:pt idx="149">
                  <c:v>3.85236001539326</c:v>
                </c:pt>
                <c:pt idx="150">
                  <c:v>3.8780424154958801</c:v>
                </c:pt>
                <c:pt idx="151">
                  <c:v>3.9037248155985003</c:v>
                </c:pt>
                <c:pt idx="152">
                  <c:v>3.9294072157011302</c:v>
                </c:pt>
                <c:pt idx="153">
                  <c:v>3.9550896158037498</c:v>
                </c:pt>
                <c:pt idx="154">
                  <c:v>3.98077201590637</c:v>
                </c:pt>
                <c:pt idx="155">
                  <c:v>4.0064544160089897</c:v>
                </c:pt>
                <c:pt idx="156">
                  <c:v>4.0321368161116098</c:v>
                </c:pt>
                <c:pt idx="157">
                  <c:v>4.0578192162142299</c:v>
                </c:pt>
                <c:pt idx="158">
                  <c:v>4.0835016163168598</c:v>
                </c:pt>
                <c:pt idx="159">
                  <c:v>4.1091840164194799</c:v>
                </c:pt>
                <c:pt idx="160">
                  <c:v>4.1348664165221001</c:v>
                </c:pt>
                <c:pt idx="161">
                  <c:v>4.1605488166247193</c:v>
                </c:pt>
                <c:pt idx="162">
                  <c:v>4.1862312167273394</c:v>
                </c:pt>
                <c:pt idx="163">
                  <c:v>4.2119136168299596</c:v>
                </c:pt>
                <c:pt idx="164">
                  <c:v>4.2375960169325797</c:v>
                </c:pt>
                <c:pt idx="165">
                  <c:v>4.2632784170352096</c:v>
                </c:pt>
                <c:pt idx="166">
                  <c:v>4.2889608171378297</c:v>
                </c:pt>
                <c:pt idx="167">
                  <c:v>4.3146432172404499</c:v>
                </c:pt>
                <c:pt idx="168">
                  <c:v>4.34032561734307</c:v>
                </c:pt>
                <c:pt idx="169">
                  <c:v>4.3660080174456901</c:v>
                </c:pt>
                <c:pt idx="170">
                  <c:v>4.3916904175483102</c:v>
                </c:pt>
                <c:pt idx="171">
                  <c:v>4.4173728176509401</c:v>
                </c:pt>
                <c:pt idx="172">
                  <c:v>4.4430552177535603</c:v>
                </c:pt>
                <c:pt idx="173">
                  <c:v>4.4687376178561804</c:v>
                </c:pt>
                <c:pt idx="174">
                  <c:v>4.4944200179587996</c:v>
                </c:pt>
                <c:pt idx="175">
                  <c:v>4.5201024180614198</c:v>
                </c:pt>
                <c:pt idx="176">
                  <c:v>4.5457848181640399</c:v>
                </c:pt>
                <c:pt idx="177">
                  <c:v>4.5714672182666698</c:v>
                </c:pt>
                <c:pt idx="178">
                  <c:v>4.5971496183692899</c:v>
                </c:pt>
                <c:pt idx="179">
                  <c:v>4.6228320184719101</c:v>
                </c:pt>
                <c:pt idx="180">
                  <c:v>4.6485144185745302</c:v>
                </c:pt>
                <c:pt idx="181">
                  <c:v>4.6741968186771503</c:v>
                </c:pt>
                <c:pt idx="182">
                  <c:v>4.6998792187797704</c:v>
                </c:pt>
                <c:pt idx="183">
                  <c:v>4.7255616188824003</c:v>
                </c:pt>
                <c:pt idx="184">
                  <c:v>4.7512440189850205</c:v>
                </c:pt>
                <c:pt idx="185">
                  <c:v>4.7769264190876406</c:v>
                </c:pt>
                <c:pt idx="186">
                  <c:v>4.8026088191902607</c:v>
                </c:pt>
                <c:pt idx="187">
                  <c:v>4.8282912192928897</c:v>
                </c:pt>
                <c:pt idx="188">
                  <c:v>4.8539736193955099</c:v>
                </c:pt>
                <c:pt idx="189">
                  <c:v>4.87965601949813</c:v>
                </c:pt>
                <c:pt idx="190">
                  <c:v>4.9053384196007501</c:v>
                </c:pt>
                <c:pt idx="191">
                  <c:v>4.9310208197033703</c:v>
                </c:pt>
                <c:pt idx="192">
                  <c:v>4.9567032198059993</c:v>
                </c:pt>
                <c:pt idx="193">
                  <c:v>4.9823856199086194</c:v>
                </c:pt>
                <c:pt idx="194">
                  <c:v>5.0080680200112395</c:v>
                </c:pt>
                <c:pt idx="195">
                  <c:v>5.0337504201138596</c:v>
                </c:pt>
                <c:pt idx="196">
                  <c:v>5.0594328202164798</c:v>
                </c:pt>
                <c:pt idx="197">
                  <c:v>5.0851152203191106</c:v>
                </c:pt>
                <c:pt idx="198">
                  <c:v>5.1107976204217307</c:v>
                </c:pt>
                <c:pt idx="199">
                  <c:v>5.1364800205243499</c:v>
                </c:pt>
                <c:pt idx="200">
                  <c:v>5.1621624206269692</c:v>
                </c:pt>
                <c:pt idx="201">
                  <c:v>5.1878448207296</c:v>
                </c:pt>
                <c:pt idx="202">
                  <c:v>5.2135272208322201</c:v>
                </c:pt>
                <c:pt idx="203">
                  <c:v>5.2392096209348402</c:v>
                </c:pt>
                <c:pt idx="204">
                  <c:v>5.2648920210374603</c:v>
                </c:pt>
                <c:pt idx="205">
                  <c:v>5.2905744211400805</c:v>
                </c:pt>
                <c:pt idx="206">
                  <c:v>5.3162568212427104</c:v>
                </c:pt>
                <c:pt idx="207">
                  <c:v>5.3419392213453296</c:v>
                </c:pt>
                <c:pt idx="208">
                  <c:v>5.3676216214479497</c:v>
                </c:pt>
                <c:pt idx="209">
                  <c:v>5.3933040215505699</c:v>
                </c:pt>
                <c:pt idx="210">
                  <c:v>5.4189864216531998</c:v>
                </c:pt>
                <c:pt idx="211">
                  <c:v>5.4446688217558199</c:v>
                </c:pt>
                <c:pt idx="212">
                  <c:v>5.47035122185844</c:v>
                </c:pt>
                <c:pt idx="213">
                  <c:v>5.4960336219610602</c:v>
                </c:pt>
                <c:pt idx="214">
                  <c:v>5.5217160220636803</c:v>
                </c:pt>
                <c:pt idx="215">
                  <c:v>5.5473984221663102</c:v>
                </c:pt>
                <c:pt idx="216">
                  <c:v>5.5730808222689294</c:v>
                </c:pt>
                <c:pt idx="217">
                  <c:v>5.5987632223715496</c:v>
                </c:pt>
                <c:pt idx="218">
                  <c:v>5.6244456224741697</c:v>
                </c:pt>
                <c:pt idx="219">
                  <c:v>5.6501280225767898</c:v>
                </c:pt>
                <c:pt idx="220">
                  <c:v>5.6758104226794206</c:v>
                </c:pt>
                <c:pt idx="221">
                  <c:v>5.7014928227820407</c:v>
                </c:pt>
                <c:pt idx="222">
                  <c:v>5.7271752228846609</c:v>
                </c:pt>
                <c:pt idx="223">
                  <c:v>5.7528576229872801</c:v>
                </c:pt>
                <c:pt idx="224">
                  <c:v>5.77854002308991</c:v>
                </c:pt>
                <c:pt idx="225">
                  <c:v>5.8042224231925301</c:v>
                </c:pt>
                <c:pt idx="226">
                  <c:v>5.8299048232951503</c:v>
                </c:pt>
                <c:pt idx="227">
                  <c:v>5.8555872233977704</c:v>
                </c:pt>
                <c:pt idx="228">
                  <c:v>5.8812696235003905</c:v>
                </c:pt>
                <c:pt idx="229">
                  <c:v>5.9069520236030195</c:v>
                </c:pt>
                <c:pt idx="230">
                  <c:v>5.9326344237056396</c:v>
                </c:pt>
                <c:pt idx="231">
                  <c:v>5.9583168238082598</c:v>
                </c:pt>
                <c:pt idx="232">
                  <c:v>5.9839992239108799</c:v>
                </c:pt>
                <c:pt idx="233">
                  <c:v>6.0096816240135</c:v>
                </c:pt>
                <c:pt idx="234">
                  <c:v>6.0353640241161299</c:v>
                </c:pt>
                <c:pt idx="235">
                  <c:v>6.0610464242187501</c:v>
                </c:pt>
                <c:pt idx="236">
                  <c:v>6.0867288243213693</c:v>
                </c:pt>
                <c:pt idx="237">
                  <c:v>6.1124112244239894</c:v>
                </c:pt>
                <c:pt idx="238">
                  <c:v>6.1380936245266202</c:v>
                </c:pt>
                <c:pt idx="239">
                  <c:v>6.1637760246292403</c:v>
                </c:pt>
                <c:pt idx="240">
                  <c:v>6.1894584247318605</c:v>
                </c:pt>
                <c:pt idx="241">
                  <c:v>6.2151408248344797</c:v>
                </c:pt>
                <c:pt idx="242">
                  <c:v>6.2408232249370998</c:v>
                </c:pt>
                <c:pt idx="243">
                  <c:v>6.2665056250397297</c:v>
                </c:pt>
                <c:pt idx="244">
                  <c:v>6.2921880251423499</c:v>
                </c:pt>
                <c:pt idx="245">
                  <c:v>6.31787042524497</c:v>
                </c:pt>
                <c:pt idx="246">
                  <c:v>6.3435528253475901</c:v>
                </c:pt>
                <c:pt idx="247">
                  <c:v>6.36923522545022</c:v>
                </c:pt>
                <c:pt idx="248">
                  <c:v>6.3949176255528402</c:v>
                </c:pt>
                <c:pt idx="249">
                  <c:v>6.4206000256554603</c:v>
                </c:pt>
                <c:pt idx="250">
                  <c:v>6.4462824257580804</c:v>
                </c:pt>
                <c:pt idx="251">
                  <c:v>6.4719648258607005</c:v>
                </c:pt>
                <c:pt idx="252">
                  <c:v>6.4976472259633296</c:v>
                </c:pt>
                <c:pt idx="253">
                  <c:v>6.5233296260659497</c:v>
                </c:pt>
                <c:pt idx="254">
                  <c:v>6.5490120261685698</c:v>
                </c:pt>
                <c:pt idx="255">
                  <c:v>6.5746944262711899</c:v>
                </c:pt>
                <c:pt idx="256">
                  <c:v>6.6003768263738101</c:v>
                </c:pt>
                <c:pt idx="257">
                  <c:v>6.6260592264764409</c:v>
                </c:pt>
                <c:pt idx="258">
                  <c:v>6.6517416265790601</c:v>
                </c:pt>
                <c:pt idx="259">
                  <c:v>6.6774240266816793</c:v>
                </c:pt>
                <c:pt idx="260">
                  <c:v>6.7031064267842995</c:v>
                </c:pt>
                <c:pt idx="261">
                  <c:v>6.7287888268869303</c:v>
                </c:pt>
                <c:pt idx="262">
                  <c:v>6.7544712269895504</c:v>
                </c:pt>
                <c:pt idx="263">
                  <c:v>6.7801536270921705</c:v>
                </c:pt>
                <c:pt idx="264">
                  <c:v>6.8058360271947906</c:v>
                </c:pt>
                <c:pt idx="265">
                  <c:v>6.8315184272974108</c:v>
                </c:pt>
                <c:pt idx="266">
                  <c:v>6.8572008274000398</c:v>
                </c:pt>
                <c:pt idx="267">
                  <c:v>6.8828832275026599</c:v>
                </c:pt>
                <c:pt idx="268">
                  <c:v>6.90856562760528</c:v>
                </c:pt>
                <c:pt idx="269">
                  <c:v>6.9342480277079002</c:v>
                </c:pt>
                <c:pt idx="270">
                  <c:v>6.9599304278105301</c:v>
                </c:pt>
                <c:pt idx="271">
                  <c:v>6.9856128279131493</c:v>
                </c:pt>
                <c:pt idx="272">
                  <c:v>7.0112952280157694</c:v>
                </c:pt>
                <c:pt idx="273">
                  <c:v>7.0369776281183896</c:v>
                </c:pt>
              </c:numCache>
            </c:numRef>
          </c:xVal>
          <c:yVal>
            <c:numRef>
              <c:f>Sheet1!$K$5:$K$278</c:f>
              <c:numCache>
                <c:formatCode>General</c:formatCode>
                <c:ptCount val="274"/>
                <c:pt idx="0">
                  <c:v>4.41517411182849E-6</c:v>
                </c:pt>
                <c:pt idx="1">
                  <c:v>1.5239316112632299E-4</c:v>
                </c:pt>
                <c:pt idx="2">
                  <c:v>8.6773189113390598E-4</c:v>
                </c:pt>
                <c:pt idx="3">
                  <c:v>2.4830621506815001E-3</c:v>
                </c:pt>
                <c:pt idx="4">
                  <c:v>5.2699407850598798E-3</c:v>
                </c:pt>
                <c:pt idx="5">
                  <c:v>9.3115708679239895E-3</c:v>
                </c:pt>
                <c:pt idx="6">
                  <c:v>1.4613572016788499E-2</c:v>
                </c:pt>
                <c:pt idx="7">
                  <c:v>2.11324432090099E-2</c:v>
                </c:pt>
                <c:pt idx="8">
                  <c:v>2.8797589022911099E-2</c:v>
                </c:pt>
                <c:pt idx="9">
                  <c:v>3.7526097000833897E-2</c:v>
                </c:pt>
                <c:pt idx="10">
                  <c:v>4.7232351292135502E-2</c:v>
                </c:pt>
                <c:pt idx="11">
                  <c:v>5.7830190255946101E-2</c:v>
                </c:pt>
                <c:pt idx="12">
                  <c:v>6.9234826548559295E-2</c:v>
                </c:pt>
                <c:pt idx="13">
                  <c:v>8.1364610129092199E-2</c:v>
                </c:pt>
                <c:pt idx="14">
                  <c:v>9.4139933066835602E-2</c:v>
                </c:pt>
                <c:pt idx="15">
                  <c:v>0.10748362179834001</c:v>
                </c:pt>
                <c:pt idx="16">
                  <c:v>0.121320728206366</c:v>
                </c:pt>
                <c:pt idx="17">
                  <c:v>0.13558611124025399</c:v>
                </c:pt>
                <c:pt idx="18">
                  <c:v>0.15021182103955899</c:v>
                </c:pt>
                <c:pt idx="19">
                  <c:v>0.16513115999738301</c:v>
                </c:pt>
                <c:pt idx="20">
                  <c:v>0.18027906036320199</c:v>
                </c:pt>
                <c:pt idx="21">
                  <c:v>0.19559193934874899</c:v>
                </c:pt>
                <c:pt idx="22">
                  <c:v>0.21100908800894799</c:v>
                </c:pt>
                <c:pt idx="23">
                  <c:v>0.22647117817006099</c:v>
                </c:pt>
                <c:pt idx="24">
                  <c:v>0.24192195611650699</c:v>
                </c:pt>
                <c:pt idx="25">
                  <c:v>0.25730744659168903</c:v>
                </c:pt>
                <c:pt idx="26">
                  <c:v>0.27257765718150401</c:v>
                </c:pt>
                <c:pt idx="27">
                  <c:v>0.28768417410958202</c:v>
                </c:pt>
                <c:pt idx="28">
                  <c:v>0.30258313000347598</c:v>
                </c:pt>
                <c:pt idx="29">
                  <c:v>0.31723276469829198</c:v>
                </c:pt>
                <c:pt idx="30">
                  <c:v>0.33159542229151701</c:v>
                </c:pt>
                <c:pt idx="31">
                  <c:v>0.34563734335024998</c:v>
                </c:pt>
                <c:pt idx="32">
                  <c:v>0.35933804222009702</c:v>
                </c:pt>
                <c:pt idx="33">
                  <c:v>0.37269200694681898</c:v>
                </c:pt>
                <c:pt idx="34">
                  <c:v>0.38567490068296401</c:v>
                </c:pt>
                <c:pt idx="35">
                  <c:v>0.39827047652880598</c:v>
                </c:pt>
                <c:pt idx="36">
                  <c:v>0.41046055542403198</c:v>
                </c:pt>
                <c:pt idx="37">
                  <c:v>0.42223143116557998</c:v>
                </c:pt>
                <c:pt idx="38">
                  <c:v>0.433571724948</c:v>
                </c:pt>
                <c:pt idx="39">
                  <c:v>0.44447245562063697</c:v>
                </c:pt>
                <c:pt idx="40">
                  <c:v>0.45492947896408797</c:v>
                </c:pt>
                <c:pt idx="41">
                  <c:v>0.464941856295365</c:v>
                </c:pt>
                <c:pt idx="42">
                  <c:v>0.47453147562584702</c:v>
                </c:pt>
                <c:pt idx="43">
                  <c:v>0.48370241442594197</c:v>
                </c:pt>
                <c:pt idx="44">
                  <c:v>0.492459732466554</c:v>
                </c:pt>
                <c:pt idx="45">
                  <c:v>0.50080399817905896</c:v>
                </c:pt>
                <c:pt idx="46">
                  <c:v>0.50874306207807096</c:v>
                </c:pt>
                <c:pt idx="47">
                  <c:v>0.51628344779539204</c:v>
                </c:pt>
                <c:pt idx="48">
                  <c:v>0.52343027952376797</c:v>
                </c:pt>
                <c:pt idx="49">
                  <c:v>0.53019147038059</c:v>
                </c:pt>
                <c:pt idx="50">
                  <c:v>0.53657923496602</c:v>
                </c:pt>
                <c:pt idx="51">
                  <c:v>0.54259768288049204</c:v>
                </c:pt>
                <c:pt idx="52">
                  <c:v>0.54825684657273999</c:v>
                </c:pt>
                <c:pt idx="53">
                  <c:v>0.55357089223454403</c:v>
                </c:pt>
                <c:pt idx="54">
                  <c:v>0.55854656098095301</c:v>
                </c:pt>
                <c:pt idx="55">
                  <c:v>0.56319832958871596</c:v>
                </c:pt>
                <c:pt idx="56">
                  <c:v>0.56752998139914601</c:v>
                </c:pt>
                <c:pt idx="57">
                  <c:v>0.57155580126731897</c:v>
                </c:pt>
                <c:pt idx="58">
                  <c:v>0.57528249582860003</c:v>
                </c:pt>
                <c:pt idx="59">
                  <c:v>0.57872485344318603</c:v>
                </c:pt>
                <c:pt idx="60">
                  <c:v>0.58188909140368805</c:v>
                </c:pt>
                <c:pt idx="61">
                  <c:v>0.584783177423295</c:v>
                </c:pt>
                <c:pt idx="62">
                  <c:v>0.58742184227991101</c:v>
                </c:pt>
                <c:pt idx="63">
                  <c:v>0.58981306872634898</c:v>
                </c:pt>
                <c:pt idx="64">
                  <c:v>0.59196492881815799</c:v>
                </c:pt>
                <c:pt idx="65">
                  <c:v>0.59388691518570202</c:v>
                </c:pt>
                <c:pt idx="66">
                  <c:v>0.59558839806182096</c:v>
                </c:pt>
                <c:pt idx="67">
                  <c:v>0.597078539658356</c:v>
                </c:pt>
                <c:pt idx="68">
                  <c:v>0.59836782184440696</c:v>
                </c:pt>
                <c:pt idx="69">
                  <c:v>0.59945967381850196</c:v>
                </c:pt>
                <c:pt idx="70">
                  <c:v>0.60036727228568099</c:v>
                </c:pt>
                <c:pt idx="71">
                  <c:v>0.60109432357824299</c:v>
                </c:pt>
                <c:pt idx="72">
                  <c:v>0.60165474122670803</c:v>
                </c:pt>
                <c:pt idx="73">
                  <c:v>0.60205061771534596</c:v>
                </c:pt>
                <c:pt idx="74">
                  <c:v>0.60231393403421596</c:v>
                </c:pt>
                <c:pt idx="75">
                  <c:v>0.60254065496431697</c:v>
                </c:pt>
                <c:pt idx="76">
                  <c:v>0.60275573222781698</c:v>
                </c:pt>
                <c:pt idx="77">
                  <c:v>0.60296131991783597</c:v>
                </c:pt>
                <c:pt idx="78">
                  <c:v>0.60315860107815</c:v>
                </c:pt>
                <c:pt idx="79">
                  <c:v>0.60334751418322996</c:v>
                </c:pt>
                <c:pt idx="80">
                  <c:v>0.60352873785213601</c:v>
                </c:pt>
                <c:pt idx="81">
                  <c:v>0.60370211727869305</c:v>
                </c:pt>
                <c:pt idx="82">
                  <c:v>0.60386831968506804</c:v>
                </c:pt>
                <c:pt idx="83">
                  <c:v>0.60402714783796196</c:v>
                </c:pt>
                <c:pt idx="84">
                  <c:v>0.60417858474924402</c:v>
                </c:pt>
                <c:pt idx="85">
                  <c:v>0.60432356533852505</c:v>
                </c:pt>
                <c:pt idx="86">
                  <c:v>0.60446190401050603</c:v>
                </c:pt>
                <c:pt idx="87">
                  <c:v>0.60459324005899295</c:v>
                </c:pt>
                <c:pt idx="88">
                  <c:v>0.60471944688910595</c:v>
                </c:pt>
                <c:pt idx="89">
                  <c:v>0.60478443701011197</c:v>
                </c:pt>
                <c:pt idx="90">
                  <c:v>0.60484052888738804</c:v>
                </c:pt>
                <c:pt idx="91">
                  <c:v>0.60489196007910195</c:v>
                </c:pt>
                <c:pt idx="92">
                  <c:v>0.60493958505539902</c:v>
                </c:pt>
                <c:pt idx="93">
                  <c:v>0.60498379119732004</c:v>
                </c:pt>
                <c:pt idx="94">
                  <c:v>0.60502484225508801</c:v>
                </c:pt>
                <c:pt idx="95">
                  <c:v>0.60506324114690901</c:v>
                </c:pt>
                <c:pt idx="96">
                  <c:v>0.60509920468837897</c:v>
                </c:pt>
                <c:pt idx="97">
                  <c:v>0.60513273741926499</c:v>
                </c:pt>
                <c:pt idx="98">
                  <c:v>0.60515706080009901</c:v>
                </c:pt>
                <c:pt idx="99">
                  <c:v>0.60515706080009901</c:v>
                </c:pt>
                <c:pt idx="100">
                  <c:v>0.60515706080009901</c:v>
                </c:pt>
                <c:pt idx="101">
                  <c:v>0.60515706080009901</c:v>
                </c:pt>
                <c:pt idx="102">
                  <c:v>0.60515706080009901</c:v>
                </c:pt>
                <c:pt idx="103">
                  <c:v>0.60515706080009901</c:v>
                </c:pt>
                <c:pt idx="104">
                  <c:v>0.60515706080009901</c:v>
                </c:pt>
                <c:pt idx="105">
                  <c:v>0.60515706080009901</c:v>
                </c:pt>
                <c:pt idx="106">
                  <c:v>0.60515706080009901</c:v>
                </c:pt>
                <c:pt idx="107">
                  <c:v>0.60515706080009901</c:v>
                </c:pt>
                <c:pt idx="108">
                  <c:v>0.60515706080009901</c:v>
                </c:pt>
                <c:pt idx="109">
                  <c:v>0.60515706080009901</c:v>
                </c:pt>
                <c:pt idx="110">
                  <c:v>0.60515706080009901</c:v>
                </c:pt>
                <c:pt idx="111">
                  <c:v>0.60515706080009901</c:v>
                </c:pt>
                <c:pt idx="112">
                  <c:v>0.60515706080009901</c:v>
                </c:pt>
                <c:pt idx="113">
                  <c:v>0.60515706080009901</c:v>
                </c:pt>
                <c:pt idx="114">
                  <c:v>0.60515706080009901</c:v>
                </c:pt>
                <c:pt idx="115">
                  <c:v>0.63792301069179203</c:v>
                </c:pt>
                <c:pt idx="116">
                  <c:v>0.63792301069179203</c:v>
                </c:pt>
                <c:pt idx="117">
                  <c:v>0.63792301069179203</c:v>
                </c:pt>
                <c:pt idx="118">
                  <c:v>0.63792301069179203</c:v>
                </c:pt>
                <c:pt idx="119">
                  <c:v>0.63792970893143697</c:v>
                </c:pt>
                <c:pt idx="120">
                  <c:v>0.63792970893143697</c:v>
                </c:pt>
                <c:pt idx="121">
                  <c:v>0.71722805717787297</c:v>
                </c:pt>
                <c:pt idx="122">
                  <c:v>0.71722805717787297</c:v>
                </c:pt>
                <c:pt idx="123">
                  <c:v>0.71761361914395705</c:v>
                </c:pt>
                <c:pt idx="124">
                  <c:v>0.71813836004167197</c:v>
                </c:pt>
                <c:pt idx="125">
                  <c:v>0.82224609251234304</c:v>
                </c:pt>
                <c:pt idx="126">
                  <c:v>0.82272642337290502</c:v>
                </c:pt>
                <c:pt idx="127">
                  <c:v>0.82272642337290502</c:v>
                </c:pt>
                <c:pt idx="128">
                  <c:v>0.82327157615143198</c:v>
                </c:pt>
                <c:pt idx="129">
                  <c:v>0.94837442872914002</c:v>
                </c:pt>
                <c:pt idx="130">
                  <c:v>0.94967205553459599</c:v>
                </c:pt>
                <c:pt idx="131">
                  <c:v>0.94967520525015403</c:v>
                </c:pt>
                <c:pt idx="132">
                  <c:v>0.94967520525015403</c:v>
                </c:pt>
                <c:pt idx="133">
                  <c:v>1.09450444429675</c:v>
                </c:pt>
                <c:pt idx="134">
                  <c:v>1.09450444429675</c:v>
                </c:pt>
                <c:pt idx="135">
                  <c:v>1.09522927814075</c:v>
                </c:pt>
                <c:pt idx="136">
                  <c:v>1.25975335525195</c:v>
                </c:pt>
                <c:pt idx="137">
                  <c:v>1.2607554745308001</c:v>
                </c:pt>
                <c:pt idx="138">
                  <c:v>1.26099869082829</c:v>
                </c:pt>
                <c:pt idx="139">
                  <c:v>1.26217683854952</c:v>
                </c:pt>
                <c:pt idx="140">
                  <c:v>1.4454702146913101</c:v>
                </c:pt>
                <c:pt idx="141">
                  <c:v>1.4478002061217901</c:v>
                </c:pt>
                <c:pt idx="142">
                  <c:v>1.4482433940903201</c:v>
                </c:pt>
                <c:pt idx="143">
                  <c:v>1.6500645860288401</c:v>
                </c:pt>
                <c:pt idx="144">
                  <c:v>1.6505263210466199</c:v>
                </c:pt>
                <c:pt idx="145">
                  <c:v>1.86893693249976</c:v>
                </c:pt>
                <c:pt idx="146">
                  <c:v>1.8716366671561599</c:v>
                </c:pt>
                <c:pt idx="147">
                  <c:v>1.8721734176495199</c:v>
                </c:pt>
                <c:pt idx="148">
                  <c:v>2.1072067055711399</c:v>
                </c:pt>
                <c:pt idx="149">
                  <c:v>2.1077725760253898</c:v>
                </c:pt>
                <c:pt idx="150">
                  <c:v>2.1095536989652501</c:v>
                </c:pt>
                <c:pt idx="151">
                  <c:v>2.3626498611323901</c:v>
                </c:pt>
                <c:pt idx="152">
                  <c:v>2.3632990773671301</c:v>
                </c:pt>
                <c:pt idx="153">
                  <c:v>2.36509788010942</c:v>
                </c:pt>
                <c:pt idx="154">
                  <c:v>2.6329167379332401</c:v>
                </c:pt>
                <c:pt idx="155">
                  <c:v>2.6360579709374701</c:v>
                </c:pt>
                <c:pt idx="156">
                  <c:v>2.6365597362589401</c:v>
                </c:pt>
                <c:pt idx="157">
                  <c:v>2.92550548644089</c:v>
                </c:pt>
                <c:pt idx="158">
                  <c:v>2.9261278539040001</c:v>
                </c:pt>
                <c:pt idx="159">
                  <c:v>2.9286081684404399</c:v>
                </c:pt>
                <c:pt idx="160">
                  <c:v>3.2377928486805101</c:v>
                </c:pt>
                <c:pt idx="161">
                  <c:v>3.24069908576553</c:v>
                </c:pt>
                <c:pt idx="162">
                  <c:v>3.2421370864192798</c:v>
                </c:pt>
                <c:pt idx="163">
                  <c:v>3.2437762920761299</c:v>
                </c:pt>
                <c:pt idx="164">
                  <c:v>3.57302128516428</c:v>
                </c:pt>
                <c:pt idx="165">
                  <c:v>3.5773228867398199</c:v>
                </c:pt>
                <c:pt idx="166">
                  <c:v>3.57786952185455</c:v>
                </c:pt>
                <c:pt idx="167">
                  <c:v>3.92972445148482</c:v>
                </c:pt>
                <c:pt idx="168">
                  <c:v>3.9299433736600702</c:v>
                </c:pt>
                <c:pt idx="169">
                  <c:v>3.9332890286873501</c:v>
                </c:pt>
                <c:pt idx="170">
                  <c:v>4.3046082138549702</c:v>
                </c:pt>
                <c:pt idx="171">
                  <c:v>4.3070474214446302</c:v>
                </c:pt>
                <c:pt idx="172">
                  <c:v>4.3088293085123004</c:v>
                </c:pt>
                <c:pt idx="173">
                  <c:v>4.7010894759865796</c:v>
                </c:pt>
                <c:pt idx="174">
                  <c:v>4.7019199434747598</c:v>
                </c:pt>
                <c:pt idx="175">
                  <c:v>4.7058956789973898</c:v>
                </c:pt>
                <c:pt idx="176">
                  <c:v>5.1204983502835502</c:v>
                </c:pt>
                <c:pt idx="177">
                  <c:v>5.1220582489150104</c:v>
                </c:pt>
                <c:pt idx="178">
                  <c:v>5.1236772697207398</c:v>
                </c:pt>
                <c:pt idx="179">
                  <c:v>5.1258864789013296</c:v>
                </c:pt>
                <c:pt idx="180">
                  <c:v>5.5671508640859102</c:v>
                </c:pt>
                <c:pt idx="181">
                  <c:v>5.5709398093873901</c:v>
                </c:pt>
                <c:pt idx="182">
                  <c:v>5.5727361831760396</c:v>
                </c:pt>
                <c:pt idx="183">
                  <c:v>6.0356052922806498</c:v>
                </c:pt>
                <c:pt idx="184">
                  <c:v>6.0410707575538796</c:v>
                </c:pt>
                <c:pt idx="185">
                  <c:v>6.0464455107816404</c:v>
                </c:pt>
                <c:pt idx="186">
                  <c:v>6.0493397145602801</c:v>
                </c:pt>
                <c:pt idx="187">
                  <c:v>6.5412956358021201</c:v>
                </c:pt>
                <c:pt idx="188">
                  <c:v>6.5438902805625796</c:v>
                </c:pt>
                <c:pt idx="189">
                  <c:v>6.5495445746755703</c:v>
                </c:pt>
                <c:pt idx="190">
                  <c:v>6.5498457136913597</c:v>
                </c:pt>
                <c:pt idx="191">
                  <c:v>7.2297978972750601</c:v>
                </c:pt>
                <c:pt idx="192">
                  <c:v>7.2333679393469303</c:v>
                </c:pt>
                <c:pt idx="193">
                  <c:v>7.2505853270074399</c:v>
                </c:pt>
                <c:pt idx="194">
                  <c:v>7.9105866264325897</c:v>
                </c:pt>
                <c:pt idx="195">
                  <c:v>7.9140677722761401</c:v>
                </c:pt>
                <c:pt idx="196">
                  <c:v>7.9166153524755298</c:v>
                </c:pt>
                <c:pt idx="197">
                  <c:v>7.9166153524755298</c:v>
                </c:pt>
                <c:pt idx="198">
                  <c:v>8.4570949363430596</c:v>
                </c:pt>
                <c:pt idx="199">
                  <c:v>8.4606875514842397</c:v>
                </c:pt>
                <c:pt idx="200">
                  <c:v>8.4660802186860593</c:v>
                </c:pt>
                <c:pt idx="201">
                  <c:v>8.4705016864260401</c:v>
                </c:pt>
                <c:pt idx="202">
                  <c:v>8.4714103071350593</c:v>
                </c:pt>
                <c:pt idx="203">
                  <c:v>9.2071589947146801</c:v>
                </c:pt>
                <c:pt idx="204">
                  <c:v>9.2118602817337791</c:v>
                </c:pt>
                <c:pt idx="205">
                  <c:v>9.2118808347812493</c:v>
                </c:pt>
                <c:pt idx="206">
                  <c:v>9.2118882186161706</c:v>
                </c:pt>
                <c:pt idx="207">
                  <c:v>9.8455824679444692</c:v>
                </c:pt>
                <c:pt idx="208">
                  <c:v>9.8506031367470097</c:v>
                </c:pt>
                <c:pt idx="209">
                  <c:v>9.8573873740111999</c:v>
                </c:pt>
                <c:pt idx="210">
                  <c:v>9.85930672441234</c:v>
                </c:pt>
                <c:pt idx="211">
                  <c:v>10.6734027963805</c:v>
                </c:pt>
                <c:pt idx="212">
                  <c:v>10.6790584456077</c:v>
                </c:pt>
                <c:pt idx="213">
                  <c:v>10.6906979949313</c:v>
                </c:pt>
                <c:pt idx="214">
                  <c:v>10.6930116639075</c:v>
                </c:pt>
                <c:pt idx="215">
                  <c:v>10.6990509186477</c:v>
                </c:pt>
                <c:pt idx="216">
                  <c:v>11.5584394015144</c:v>
                </c:pt>
                <c:pt idx="217">
                  <c:v>11.5646402239396</c:v>
                </c:pt>
                <c:pt idx="218">
                  <c:v>11.573125992894999</c:v>
                </c:pt>
                <c:pt idx="219">
                  <c:v>11.575661606296901</c:v>
                </c:pt>
                <c:pt idx="220">
                  <c:v>11.586426074036</c:v>
                </c:pt>
                <c:pt idx="221">
                  <c:v>12.496621985172901</c:v>
                </c:pt>
                <c:pt idx="222">
                  <c:v>12.5032196519075</c:v>
                </c:pt>
                <c:pt idx="223">
                  <c:v>12.512575090638499</c:v>
                </c:pt>
                <c:pt idx="224">
                  <c:v>12.515379895862401</c:v>
                </c:pt>
                <c:pt idx="225">
                  <c:v>12.526930636811599</c:v>
                </c:pt>
                <c:pt idx="226">
                  <c:v>13.489620434479299</c:v>
                </c:pt>
                <c:pt idx="227">
                  <c:v>13.496018704216899</c:v>
                </c:pt>
                <c:pt idx="228">
                  <c:v>13.5057981152392</c:v>
                </c:pt>
                <c:pt idx="229">
                  <c:v>13.508677127867699</c:v>
                </c:pt>
                <c:pt idx="230">
                  <c:v>13.510678259658899</c:v>
                </c:pt>
                <c:pt idx="231">
                  <c:v>14.538159260216799</c:v>
                </c:pt>
                <c:pt idx="232">
                  <c:v>14.544834190489301</c:v>
                </c:pt>
                <c:pt idx="233">
                  <c:v>14.5556104326054</c:v>
                </c:pt>
                <c:pt idx="234">
                  <c:v>14.5587364268464</c:v>
                </c:pt>
                <c:pt idx="235">
                  <c:v>14.560948408007</c:v>
                </c:pt>
                <c:pt idx="236">
                  <c:v>15.6349165043881</c:v>
                </c:pt>
                <c:pt idx="237">
                  <c:v>15.643298765017001</c:v>
                </c:pt>
                <c:pt idx="238">
                  <c:v>15.6485446574327</c:v>
                </c:pt>
                <c:pt idx="239">
                  <c:v>15.6485800483274</c:v>
                </c:pt>
                <c:pt idx="240">
                  <c:v>15.6486037239713</c:v>
                </c:pt>
                <c:pt idx="241">
                  <c:v>15.6486246377155</c:v>
                </c:pt>
                <c:pt idx="242">
                  <c:v>16.643414448961899</c:v>
                </c:pt>
                <c:pt idx="243">
                  <c:v>16.6513384154701</c:v>
                </c:pt>
                <c:pt idx="244">
                  <c:v>16.670206645613899</c:v>
                </c:pt>
                <c:pt idx="245">
                  <c:v>16.6739396536823</c:v>
                </c:pt>
                <c:pt idx="246">
                  <c:v>16.676742081304202</c:v>
                </c:pt>
                <c:pt idx="247">
                  <c:v>16.678812122221501</c:v>
                </c:pt>
                <c:pt idx="248">
                  <c:v>17.886688329228399</c:v>
                </c:pt>
                <c:pt idx="249">
                  <c:v>17.894081474921599</c:v>
                </c:pt>
                <c:pt idx="250">
                  <c:v>17.908006707736199</c:v>
                </c:pt>
                <c:pt idx="251">
                  <c:v>17.917484628305498</c:v>
                </c:pt>
                <c:pt idx="252">
                  <c:v>17.920233319082499</c:v>
                </c:pt>
                <c:pt idx="253">
                  <c:v>17.9224013825912</c:v>
                </c:pt>
                <c:pt idx="254">
                  <c:v>19.2027334763197</c:v>
                </c:pt>
                <c:pt idx="255">
                  <c:v>19.209708802981002</c:v>
                </c:pt>
                <c:pt idx="256">
                  <c:v>19.2300713820593</c:v>
                </c:pt>
                <c:pt idx="257">
                  <c:v>19.239853767990301</c:v>
                </c:pt>
                <c:pt idx="258">
                  <c:v>19.2426216584164</c:v>
                </c:pt>
                <c:pt idx="259">
                  <c:v>19.244792604971401</c:v>
                </c:pt>
                <c:pt idx="260">
                  <c:v>19.2463764656992</c:v>
                </c:pt>
                <c:pt idx="261">
                  <c:v>20.611334602592802</c:v>
                </c:pt>
                <c:pt idx="262">
                  <c:v>20.618803758660501</c:v>
                </c:pt>
                <c:pt idx="263">
                  <c:v>20.635180329322001</c:v>
                </c:pt>
                <c:pt idx="264">
                  <c:v>20.6389834926714</c:v>
                </c:pt>
                <c:pt idx="265">
                  <c:v>20.648478748751199</c:v>
                </c:pt>
                <c:pt idx="266">
                  <c:v>20.6507418072229</c:v>
                </c:pt>
                <c:pt idx="267">
                  <c:v>20.652594667844902</c:v>
                </c:pt>
                <c:pt idx="268">
                  <c:v>22.110309631450601</c:v>
                </c:pt>
                <c:pt idx="269">
                  <c:v>22.117747347972799</c:v>
                </c:pt>
                <c:pt idx="270">
                  <c:v>22.135549606843998</c:v>
                </c:pt>
                <c:pt idx="271">
                  <c:v>22.139422386987</c:v>
                </c:pt>
                <c:pt idx="272">
                  <c:v>22.149467943563799</c:v>
                </c:pt>
                <c:pt idx="273">
                  <c:v>22.151839741665999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6-664D-A955-385AD743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5855"/>
        <c:axId val="359002015"/>
      </c:scatterChart>
      <c:valAx>
        <c:axId val="3591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2015"/>
        <c:crosses val="autoZero"/>
        <c:crossBetween val="midCat"/>
      </c:valAx>
      <c:valAx>
        <c:axId val="3590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6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Sheet1!$N$5:$N$12</c:f>
              <c:numCache>
                <c:formatCode>General</c:formatCode>
                <c:ptCount val="8"/>
                <c:pt idx="0" formatCode="0.00E+00">
                  <c:v>1.37866522692762E-3</c:v>
                </c:pt>
                <c:pt idx="1">
                  <c:v>0.66447161745498595</c:v>
                </c:pt>
                <c:pt idx="2">
                  <c:v>1.00071380714292</c:v>
                </c:pt>
                <c:pt idx="3">
                  <c:v>1.59473434078876</c:v>
                </c:pt>
                <c:pt idx="4">
                  <c:v>7.1445367937990003</c:v>
                </c:pt>
                <c:pt idx="5">
                  <c:v>18.279480394050498</c:v>
                </c:pt>
                <c:pt idx="6">
                  <c:v>30.9071975047835</c:v>
                </c:pt>
                <c:pt idx="7">
                  <c:v>45.404458040041597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2-DE40-A291-8437FF8BBB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Sheet1!$O$5:$O$12</c:f>
              <c:numCache>
                <c:formatCode>General</c:formatCode>
                <c:ptCount val="8"/>
                <c:pt idx="0" formatCode="0.00E+00">
                  <c:v>2.01994449933056E-4</c:v>
                </c:pt>
                <c:pt idx="1">
                  <c:v>0.57377419502040095</c:v>
                </c:pt>
                <c:pt idx="2">
                  <c:v>0.81655676138477795</c:v>
                </c:pt>
                <c:pt idx="3">
                  <c:v>1.0946824716355601</c:v>
                </c:pt>
                <c:pt idx="4">
                  <c:v>4.8176252511915996</c:v>
                </c:pt>
                <c:pt idx="5">
                  <c:v>11.912116632654699</c:v>
                </c:pt>
                <c:pt idx="6">
                  <c:v>21.704546125015099</c:v>
                </c:pt>
                <c:pt idx="7">
                  <c:v>31.696910139888001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2-DE40-A291-8437FF8BBB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Sheet1!$P$5:$P$12</c:f>
              <c:numCache>
                <c:formatCode>General</c:formatCode>
                <c:ptCount val="8"/>
                <c:pt idx="0">
                  <c:v>4.41517411182849E-6</c:v>
                </c:pt>
                <c:pt idx="1">
                  <c:v>0.433571724948</c:v>
                </c:pt>
                <c:pt idx="2">
                  <c:v>0.60296131991783597</c:v>
                </c:pt>
                <c:pt idx="3">
                  <c:v>0.63792301069179203</c:v>
                </c:pt>
                <c:pt idx="4">
                  <c:v>2.6360579709374701</c:v>
                </c:pt>
                <c:pt idx="5">
                  <c:v>7.9105866264325897</c:v>
                </c:pt>
                <c:pt idx="6">
                  <c:v>14.5556104326054</c:v>
                </c:pt>
                <c:pt idx="7">
                  <c:v>22.149467943563799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2-DE40-A291-8437FF8B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07343"/>
        <c:axId val="391651951"/>
      </c:scatterChart>
      <c:valAx>
        <c:axId val="3919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1951"/>
        <c:crosses val="autoZero"/>
        <c:crossBetween val="midCat"/>
      </c:valAx>
      <c:valAx>
        <c:axId val="3916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Sheet1!$Q$5:$Q$12</c:f>
              <c:numCache>
                <c:formatCode>0.00E+00</c:formatCode>
                <c:ptCount val="8"/>
                <c:pt idx="0">
                  <c:v>6.8252629088795773</c:v>
                </c:pt>
                <c:pt idx="1">
                  <c:v>1.1580716303063441</c:v>
                </c:pt>
                <c:pt idx="2">
                  <c:v>1.2255287745653283</c:v>
                </c:pt>
                <c:pt idx="3">
                  <c:v>1.4568008368728831</c:v>
                </c:pt>
                <c:pt idx="4">
                  <c:v>1.4829996982500577</c:v>
                </c:pt>
                <c:pt idx="5">
                  <c:v>1.5345283258846658</c:v>
                </c:pt>
                <c:pt idx="6">
                  <c:v>1.4239964902634885</c:v>
                </c:pt>
                <c:pt idx="7">
                  <c:v>1.4324569126661892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F-C84A-A7F7-573D68F860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Sheet1!$R$5:$R$12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F-C84A-A7F7-573D68F860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Sheet1!$M$5:$M$12</c:f>
              <c:numCache>
                <c:formatCode>General</c:formatCode>
                <c:ptCount val="8"/>
                <c:pt idx="0">
                  <c:v>7.7025600307779094E-2</c:v>
                </c:pt>
                <c:pt idx="1">
                  <c:v>1.00133280400112</c:v>
                </c:pt>
                <c:pt idx="2">
                  <c:v>2.0026656080022498</c:v>
                </c:pt>
                <c:pt idx="3">
                  <c:v>3.00399841200338</c:v>
                </c:pt>
                <c:pt idx="4">
                  <c:v>4.0053312160045103</c:v>
                </c:pt>
                <c:pt idx="5">
                  <c:v>5.0066640200056396</c:v>
                </c:pt>
                <c:pt idx="6">
                  <c:v>6.0079968240067698</c:v>
                </c:pt>
                <c:pt idx="7">
                  <c:v>7.0093296280078903</c:v>
                </c:pt>
              </c:numCache>
            </c:numRef>
          </c:xVal>
          <c:yVal>
            <c:numRef>
              <c:f>Sheet1!$S$5:$S$12</c:f>
              <c:numCache>
                <c:formatCode>0.00E+00</c:formatCode>
                <c:ptCount val="8"/>
                <c:pt idx="0">
                  <c:v>2.1857898141715008E-2</c:v>
                </c:pt>
                <c:pt idx="1">
                  <c:v>0.75564870067498258</c:v>
                </c:pt>
                <c:pt idx="2">
                  <c:v>0.73841935849663298</c:v>
                </c:pt>
                <c:pt idx="3">
                  <c:v>0.58274707709412221</c:v>
                </c:pt>
                <c:pt idx="4">
                  <c:v>0.54716957702043412</c:v>
                </c:pt>
                <c:pt idx="5">
                  <c:v>0.66407901050492479</c:v>
                </c:pt>
                <c:pt idx="6">
                  <c:v>0.67062496256623627</c:v>
                </c:pt>
                <c:pt idx="7">
                  <c:v>0.6987894985918669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F-C84A-A7F7-573D68F8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07343"/>
        <c:axId val="391651951"/>
      </c:scatterChart>
      <c:valAx>
        <c:axId val="3919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1951"/>
        <c:crosses val="autoZero"/>
        <c:crossBetween val="midCat"/>
      </c:valAx>
      <c:valAx>
        <c:axId val="3916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285214348206474E-2"/>
                  <c:y val="-3.240740740740740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Sheet1!$Q$4:$S$4</c:f>
              <c:numCache>
                <c:formatCode>0.00E+00</c:formatCode>
                <c:ptCount val="3"/>
                <c:pt idx="0">
                  <c:v>892000000000000</c:v>
                </c:pt>
                <c:pt idx="1">
                  <c:v>594000000000000</c:v>
                </c:pt>
                <c:pt idx="2">
                  <c:v>297000000000000</c:v>
                </c:pt>
              </c:numCache>
            </c:numRef>
          </c:xVal>
          <c:yVal>
            <c:numRef>
              <c:f>Sheet1!$Q$12:$S$12</c:f>
              <c:numCache>
                <c:formatCode>0.00E+00</c:formatCode>
                <c:ptCount val="3"/>
                <c:pt idx="0">
                  <c:v>1.4324569126661892</c:v>
                </c:pt>
                <c:pt idx="1">
                  <c:v>1</c:v>
                </c:pt>
                <c:pt idx="2">
                  <c:v>0.6987894985918669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6-3541-9BD7-D79E4BA9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07343"/>
        <c:axId val="391651951"/>
      </c:scatterChart>
      <c:valAx>
        <c:axId val="3919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1951"/>
        <c:crosses val="autoZero"/>
        <c:crossBetween val="midCat"/>
      </c:valAx>
      <c:valAx>
        <c:axId val="3916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Sheet1!$V$4:$V$15</c:f>
              <c:numCache>
                <c:formatCode>0.00E+00</c:formatCode>
                <c:ptCount val="12"/>
                <c:pt idx="0">
                  <c:v>10000000000000</c:v>
                </c:pt>
                <c:pt idx="1">
                  <c:v>50000000000000</c:v>
                </c:pt>
                <c:pt idx="2">
                  <c:v>100000000000000</c:v>
                </c:pt>
                <c:pt idx="3">
                  <c:v>300000000000000</c:v>
                </c:pt>
                <c:pt idx="4">
                  <c:v>500000000000000</c:v>
                </c:pt>
                <c:pt idx="5">
                  <c:v>700000000000000</c:v>
                </c:pt>
                <c:pt idx="6">
                  <c:v>900000000000000</c:v>
                </c:pt>
                <c:pt idx="7">
                  <c:v>1100000000000000</c:v>
                </c:pt>
                <c:pt idx="8">
                  <c:v>1300000000000000</c:v>
                </c:pt>
                <c:pt idx="9">
                  <c:v>1500000000000000</c:v>
                </c:pt>
                <c:pt idx="10">
                  <c:v>1700000000000000</c:v>
                </c:pt>
                <c:pt idx="11">
                  <c:v>1900000000000000</c:v>
                </c:pt>
              </c:numCache>
            </c:numRef>
          </c:xVal>
          <c:yVal>
            <c:numRef>
              <c:f>Sheet1!$W$4:$W$15</c:f>
              <c:numCache>
                <c:formatCode>0.00E+00</c:formatCode>
                <c:ptCount val="12"/>
                <c:pt idx="0">
                  <c:v>0.323162</c:v>
                </c:pt>
                <c:pt idx="1">
                  <c:v>0.37248999999999999</c:v>
                </c:pt>
                <c:pt idx="2">
                  <c:v>0.43414999999999998</c:v>
                </c:pt>
                <c:pt idx="3">
                  <c:v>0.68079000000000001</c:v>
                </c:pt>
                <c:pt idx="4">
                  <c:v>0.92742999999999998</c:v>
                </c:pt>
                <c:pt idx="5">
                  <c:v>1.1740699999999999</c:v>
                </c:pt>
                <c:pt idx="6">
                  <c:v>1.4207099999999999</c:v>
                </c:pt>
                <c:pt idx="7">
                  <c:v>1.6673499999999999</c:v>
                </c:pt>
                <c:pt idx="8">
                  <c:v>1.9139899999999999</c:v>
                </c:pt>
                <c:pt idx="9">
                  <c:v>2.1606300000000003</c:v>
                </c:pt>
                <c:pt idx="10">
                  <c:v>2.40727</c:v>
                </c:pt>
                <c:pt idx="11">
                  <c:v>2.6539100000000002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164F-AE31-DB56671081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Sheet1!$V$4:$V$15</c:f>
              <c:numCache>
                <c:formatCode>0.00E+00</c:formatCode>
                <c:ptCount val="12"/>
                <c:pt idx="0">
                  <c:v>10000000000000</c:v>
                </c:pt>
                <c:pt idx="1">
                  <c:v>50000000000000</c:v>
                </c:pt>
                <c:pt idx="2">
                  <c:v>100000000000000</c:v>
                </c:pt>
                <c:pt idx="3">
                  <c:v>300000000000000</c:v>
                </c:pt>
                <c:pt idx="4">
                  <c:v>500000000000000</c:v>
                </c:pt>
                <c:pt idx="5">
                  <c:v>700000000000000</c:v>
                </c:pt>
                <c:pt idx="6">
                  <c:v>900000000000000</c:v>
                </c:pt>
                <c:pt idx="7">
                  <c:v>1100000000000000</c:v>
                </c:pt>
                <c:pt idx="8">
                  <c:v>1300000000000000</c:v>
                </c:pt>
                <c:pt idx="9">
                  <c:v>1500000000000000</c:v>
                </c:pt>
                <c:pt idx="10">
                  <c:v>1700000000000000</c:v>
                </c:pt>
                <c:pt idx="11">
                  <c:v>1900000000000000</c:v>
                </c:pt>
              </c:numCache>
            </c:numRef>
          </c:xVal>
          <c:yVal>
            <c:numRef>
              <c:f>Sheet1!$X$4:$X$15</c:f>
              <c:numCache>
                <c:formatCode>0.00E+00</c:formatCode>
                <c:ptCount val="12"/>
                <c:pt idx="0">
                  <c:v>0.49430749910403754</c:v>
                </c:pt>
                <c:pt idx="1">
                  <c:v>0.51874570467036996</c:v>
                </c:pt>
                <c:pt idx="2">
                  <c:v>0.55099943919480476</c:v>
                </c:pt>
                <c:pt idx="3">
                  <c:v>0.70135472865190951</c:v>
                </c:pt>
                <c:pt idx="4">
                  <c:v>0.89273857723198879</c:v>
                </c:pt>
                <c:pt idx="5">
                  <c:v>1.1363467511085206</c:v>
                </c:pt>
                <c:pt idx="6">
                  <c:v>1.4464300879196068</c:v>
                </c:pt>
                <c:pt idx="7">
                  <c:v>1.8411281566988185</c:v>
                </c:pt>
                <c:pt idx="8">
                  <c:v>2.3435304047530252</c:v>
                </c:pt>
                <c:pt idx="9">
                  <c:v>2.9830268675318012</c:v>
                </c:pt>
                <c:pt idx="10">
                  <c:v>3.7970274566821174</c:v>
                </c:pt>
                <c:pt idx="11">
                  <c:v>4.833150402941909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0-164F-AE31-DB56671081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Sheet1!$V$4:$V$15</c:f>
              <c:numCache>
                <c:formatCode>0.00E+00</c:formatCode>
                <c:ptCount val="12"/>
                <c:pt idx="0">
                  <c:v>10000000000000</c:v>
                </c:pt>
                <c:pt idx="1">
                  <c:v>50000000000000</c:v>
                </c:pt>
                <c:pt idx="2">
                  <c:v>100000000000000</c:v>
                </c:pt>
                <c:pt idx="3">
                  <c:v>300000000000000</c:v>
                </c:pt>
                <c:pt idx="4">
                  <c:v>500000000000000</c:v>
                </c:pt>
                <c:pt idx="5">
                  <c:v>700000000000000</c:v>
                </c:pt>
                <c:pt idx="6">
                  <c:v>900000000000000</c:v>
                </c:pt>
                <c:pt idx="7">
                  <c:v>1100000000000000</c:v>
                </c:pt>
                <c:pt idx="8">
                  <c:v>1300000000000000</c:v>
                </c:pt>
                <c:pt idx="9">
                  <c:v>1500000000000000</c:v>
                </c:pt>
                <c:pt idx="10">
                  <c:v>1700000000000000</c:v>
                </c:pt>
                <c:pt idx="11">
                  <c:v>1900000000000000</c:v>
                </c:pt>
              </c:numCache>
            </c:numRef>
          </c:xVal>
          <c:yVal>
            <c:numRef>
              <c:f>Sheet1!$Y$4:$Y$15</c:f>
              <c:numCache>
                <c:formatCode>0.00E+00</c:formatCode>
                <c:ptCount val="12"/>
                <c:pt idx="0">
                  <c:v>0.53083094899999994</c:v>
                </c:pt>
                <c:pt idx="1">
                  <c:v>0.54698372499999992</c:v>
                </c:pt>
                <c:pt idx="2">
                  <c:v>0.57047989999999993</c:v>
                </c:pt>
                <c:pt idx="3">
                  <c:v>0.7011890999999999</c:v>
                </c:pt>
                <c:pt idx="4">
                  <c:v>0.89065749999999999</c:v>
                </c:pt>
                <c:pt idx="5">
                  <c:v>1.1388851</c:v>
                </c:pt>
                <c:pt idx="6">
                  <c:v>1.4458719000000002</c:v>
                </c:pt>
                <c:pt idx="7">
                  <c:v>1.8116178999999999</c:v>
                </c:pt>
                <c:pt idx="8">
                  <c:v>2.2361230999999999</c:v>
                </c:pt>
                <c:pt idx="9">
                  <c:v>2.7193874999999998</c:v>
                </c:pt>
                <c:pt idx="10">
                  <c:v>3.2614110999999997</c:v>
                </c:pt>
                <c:pt idx="11">
                  <c:v>3.8621938999999998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0-164F-AE31-DB566710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07343"/>
        <c:axId val="391651951"/>
      </c:scatterChart>
      <c:valAx>
        <c:axId val="3919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1951"/>
        <c:crosses val="autoZero"/>
        <c:crossBetween val="midCat"/>
      </c:valAx>
      <c:valAx>
        <c:axId val="3916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12</xdr:row>
      <xdr:rowOff>127000</xdr:rowOff>
    </xdr:from>
    <xdr:to>
      <xdr:col>7</xdr:col>
      <xdr:colOff>400050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7E7AA-5F12-AB4D-AB7B-7B5C2FFB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14</xdr:row>
      <xdr:rowOff>76200</xdr:rowOff>
    </xdr:from>
    <xdr:to>
      <xdr:col>15</xdr:col>
      <xdr:colOff>82550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06FD4-2F60-D141-9876-B5637DF30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14</xdr:row>
      <xdr:rowOff>38100</xdr:rowOff>
    </xdr:from>
    <xdr:to>
      <xdr:col>19</xdr:col>
      <xdr:colOff>584200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D7432-F077-AB48-8822-A8E186543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228600</xdr:colOff>
      <xdr:row>14</xdr:row>
      <xdr:rowOff>25400</xdr:rowOff>
    </xdr:from>
    <xdr:to>
      <xdr:col>24</xdr:col>
      <xdr:colOff>584200</xdr:colOff>
      <xdr:row>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191C0E-9DBC-8944-B41B-02B9B28A1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29</xdr:col>
      <xdr:colOff>355600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9735A-03B0-C746-9356-37658085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1C6F-6F78-544E-BAC2-AEEAB2B973B2}">
  <dimension ref="A2:Y278"/>
  <sheetViews>
    <sheetView tabSelected="1" workbookViewId="0">
      <selection activeCell="I2" sqref="I2"/>
    </sheetView>
  </sheetViews>
  <sheetFormatPr baseColWidth="10" defaultRowHeight="16" x14ac:dyDescent="0.2"/>
  <sheetData>
    <row r="2" spans="1:25" x14ac:dyDescent="0.2">
      <c r="N2" s="1"/>
    </row>
    <row r="3" spans="1:25" x14ac:dyDescent="0.2">
      <c r="B3" s="2" t="s">
        <v>6</v>
      </c>
      <c r="F3" t="s">
        <v>7</v>
      </c>
      <c r="J3" t="s">
        <v>8</v>
      </c>
      <c r="N3" t="s">
        <v>0</v>
      </c>
      <c r="Q3" s="1">
        <f>Q4*10^6</f>
        <v>8.92E+20</v>
      </c>
      <c r="R3" s="1">
        <f t="shared" ref="R3:S3" si="0">R4*10^6</f>
        <v>5.94E+20</v>
      </c>
      <c r="S3" s="1">
        <f t="shared" si="0"/>
        <v>2.97E+20</v>
      </c>
      <c r="T3" t="s">
        <v>2</v>
      </c>
      <c r="W3" t="s">
        <v>3</v>
      </c>
      <c r="X3" t="s">
        <v>4</v>
      </c>
      <c r="Y3" t="s">
        <v>5</v>
      </c>
    </row>
    <row r="4" spans="1:25" x14ac:dyDescent="0.2">
      <c r="N4" s="1">
        <v>892000000000000</v>
      </c>
      <c r="O4" s="1">
        <v>594000000000000</v>
      </c>
      <c r="P4" s="1">
        <v>297000000000000</v>
      </c>
      <c r="Q4" s="1">
        <v>892000000000000</v>
      </c>
      <c r="R4" s="1">
        <v>594000000000000</v>
      </c>
      <c r="S4" s="1">
        <v>297000000000000</v>
      </c>
      <c r="T4" t="s">
        <v>1</v>
      </c>
      <c r="V4" s="1">
        <v>10000000000000</v>
      </c>
      <c r="W4" s="1">
        <f t="shared" ref="W4:W5" si="1">0.0000000000000012332*V4+0.31083</f>
        <v>0.323162</v>
      </c>
      <c r="X4" s="1">
        <f t="shared" ref="X4:X5" si="2">0.48838*EXP(0.0000000000000012064*V4)</f>
        <v>0.49430749910403754</v>
      </c>
      <c r="Y4" s="1">
        <f t="shared" ref="Y4:Y5" si="3">(7.3449E-31)*V4^2+(3.5975E-16)*V4+0.52716</f>
        <v>0.53083094899999994</v>
      </c>
    </row>
    <row r="5" spans="1:25" x14ac:dyDescent="0.2">
      <c r="A5">
        <f>B5/(10^21)</f>
        <v>7.7025600307779094E-2</v>
      </c>
      <c r="B5" s="1">
        <v>7.7025600307779092E+19</v>
      </c>
      <c r="C5" s="1">
        <v>1.37866522692762E-3</v>
      </c>
      <c r="E5">
        <f>F5/(10^21)</f>
        <v>5.1352549894794604E-2</v>
      </c>
      <c r="F5" s="1">
        <v>5.13525498947946E+19</v>
      </c>
      <c r="G5" s="1">
        <v>2.01994449933056E-4</v>
      </c>
      <c r="I5">
        <f>J5/(10^21)</f>
        <v>2.5682400102621798E-2</v>
      </c>
      <c r="J5">
        <v>2.5682400102621798E+19</v>
      </c>
      <c r="K5">
        <v>4.41517411182849E-6</v>
      </c>
      <c r="M5">
        <v>7.7025600307779094E-2</v>
      </c>
      <c r="N5" s="1">
        <v>1.37866522692762E-3</v>
      </c>
      <c r="O5" s="1">
        <v>2.01994449933056E-4</v>
      </c>
      <c r="P5">
        <v>4.41517411182849E-6</v>
      </c>
      <c r="Q5" s="1">
        <f>N5/$O5</f>
        <v>6.8252629088795773</v>
      </c>
      <c r="R5" s="1">
        <f t="shared" ref="R5:S5" si="4">O5/$O5</f>
        <v>1</v>
      </c>
      <c r="S5" s="1">
        <f t="shared" si="4"/>
        <v>2.1857898141715008E-2</v>
      </c>
      <c r="V5" s="1">
        <v>50000000000000</v>
      </c>
      <c r="W5" s="1">
        <f t="shared" si="1"/>
        <v>0.37248999999999999</v>
      </c>
      <c r="X5" s="1">
        <f t="shared" si="2"/>
        <v>0.51874570467036996</v>
      </c>
      <c r="Y5" s="1">
        <f t="shared" si="3"/>
        <v>0.54698372499999992</v>
      </c>
    </row>
    <row r="6" spans="1:25" x14ac:dyDescent="0.2">
      <c r="A6">
        <f t="shared" ref="A6:A69" si="5">B6/(10^21)</f>
        <v>0.15405120061555799</v>
      </c>
      <c r="B6" s="1">
        <v>1.5405120061555799E+20</v>
      </c>
      <c r="C6" s="1">
        <v>1.5004114970273701E-2</v>
      </c>
      <c r="E6">
        <f t="shared" ref="E6:E69" si="6">F6/(10^21)</f>
        <v>0.102705099789589</v>
      </c>
      <c r="F6" s="1">
        <v>1.02705099789589E+20</v>
      </c>
      <c r="G6" s="1">
        <v>3.2961575816342101E-3</v>
      </c>
      <c r="I6">
        <f t="shared" ref="I6:I69" si="7">J6/(10^21)</f>
        <v>5.1364800205243595E-2</v>
      </c>
      <c r="J6">
        <v>5.1364800205243597E+19</v>
      </c>
      <c r="K6">
        <v>1.5239316112632299E-4</v>
      </c>
      <c r="M6">
        <v>1.00133280400112</v>
      </c>
      <c r="N6">
        <v>0.66447161745498595</v>
      </c>
      <c r="O6">
        <v>0.57377419502040095</v>
      </c>
      <c r="P6">
        <v>0.433571724948</v>
      </c>
      <c r="Q6" s="1">
        <f t="shared" ref="Q6:Q11" si="8">N6/$O6</f>
        <v>1.1580716303063441</v>
      </c>
      <c r="R6" s="1">
        <f t="shared" ref="R6:R11" si="9">O6/$O6</f>
        <v>1</v>
      </c>
      <c r="S6" s="1">
        <f t="shared" ref="S6:S11" si="10">P6/$O6</f>
        <v>0.75564870067498258</v>
      </c>
      <c r="V6" s="1">
        <v>100000000000000</v>
      </c>
      <c r="W6" s="1">
        <f>0.0000000000000012332*V6+0.31083</f>
        <v>0.43414999999999998</v>
      </c>
      <c r="X6" s="1">
        <f>0.48838*EXP(0.0000000000000012064*V6)</f>
        <v>0.55099943919480476</v>
      </c>
      <c r="Y6" s="1">
        <f>(7.3449E-31)*V6^2+(3.5975E-16)*V6+0.52716</f>
        <v>0.57047989999999993</v>
      </c>
    </row>
    <row r="7" spans="1:25" x14ac:dyDescent="0.2">
      <c r="A7">
        <f t="shared" si="5"/>
        <v>0.23107680092333699</v>
      </c>
      <c r="B7" s="1">
        <v>2.31076800923337E+20</v>
      </c>
      <c r="C7" s="1">
        <v>4.5870366155947098E-2</v>
      </c>
      <c r="E7">
        <f t="shared" si="6"/>
        <v>0.15405764968438398</v>
      </c>
      <c r="F7" s="1">
        <v>1.5405764968438399E+20</v>
      </c>
      <c r="G7" s="1">
        <v>1.25472771005857E-2</v>
      </c>
      <c r="I7">
        <f t="shared" si="7"/>
        <v>7.704720030786541E-2</v>
      </c>
      <c r="J7">
        <v>7.7047200307865403E+19</v>
      </c>
      <c r="K7">
        <v>8.6773189113390598E-4</v>
      </c>
      <c r="M7">
        <v>2.0026656080022498</v>
      </c>
      <c r="N7">
        <v>1.00071380714292</v>
      </c>
      <c r="O7">
        <v>0.81655676138477795</v>
      </c>
      <c r="P7">
        <v>0.60296131991783597</v>
      </c>
      <c r="Q7" s="1">
        <f>N7/$O7</f>
        <v>1.2255287745653283</v>
      </c>
      <c r="R7" s="1">
        <f t="shared" si="9"/>
        <v>1</v>
      </c>
      <c r="S7" s="1">
        <f t="shared" si="10"/>
        <v>0.73841935849663298</v>
      </c>
      <c r="V7" s="1">
        <v>300000000000000</v>
      </c>
      <c r="W7" s="1">
        <f t="shared" ref="W7:W15" si="11">0.0000000000000012332*V7+0.31083</f>
        <v>0.68079000000000001</v>
      </c>
      <c r="X7" s="1">
        <f t="shared" ref="X7:X15" si="12">0.48838*EXP(0.0000000000000012064*V7)</f>
        <v>0.70135472865190951</v>
      </c>
      <c r="Y7" s="1">
        <f t="shared" ref="Y7:Y15" si="13">(7.3449E-31)*V7^2+(3.5975E-16)*V7+0.52716</f>
        <v>0.7011890999999999</v>
      </c>
    </row>
    <row r="8" spans="1:25" x14ac:dyDescent="0.2">
      <c r="A8">
        <f t="shared" si="5"/>
        <v>0.30810240123111599</v>
      </c>
      <c r="B8" s="1">
        <v>3.0810240123111598E+20</v>
      </c>
      <c r="C8" s="1">
        <v>8.8300360078033893E-2</v>
      </c>
      <c r="E8">
        <f t="shared" si="6"/>
        <v>0.205410199579178</v>
      </c>
      <c r="F8" s="1">
        <v>2.0541019957917801E+20</v>
      </c>
      <c r="G8" s="1">
        <v>2.7566294285167301E-2</v>
      </c>
      <c r="I8">
        <f t="shared" si="7"/>
        <v>0.102729600410487</v>
      </c>
      <c r="J8">
        <v>1.02729600410487E+20</v>
      </c>
      <c r="K8">
        <v>2.4830621506815001E-3</v>
      </c>
      <c r="M8">
        <v>3.00399841200338</v>
      </c>
      <c r="N8">
        <v>1.59473434078876</v>
      </c>
      <c r="O8">
        <v>1.0946824716355601</v>
      </c>
      <c r="P8">
        <v>0.63792301069179203</v>
      </c>
      <c r="Q8" s="1">
        <f t="shared" si="8"/>
        <v>1.4568008368728831</v>
      </c>
      <c r="R8" s="1">
        <f t="shared" si="9"/>
        <v>1</v>
      </c>
      <c r="S8" s="1">
        <f t="shared" si="10"/>
        <v>0.58274707709412221</v>
      </c>
      <c r="V8" s="1">
        <v>500000000000000</v>
      </c>
      <c r="W8" s="1">
        <f t="shared" si="11"/>
        <v>0.92742999999999998</v>
      </c>
      <c r="X8" s="1">
        <f t="shared" si="12"/>
        <v>0.89273857723198879</v>
      </c>
      <c r="Y8" s="1">
        <f t="shared" si="13"/>
        <v>0.89065749999999999</v>
      </c>
    </row>
    <row r="9" spans="1:25" x14ac:dyDescent="0.2">
      <c r="A9">
        <f t="shared" si="5"/>
        <v>0.38512800153889498</v>
      </c>
      <c r="B9" s="1">
        <v>3.8512800153889499E+20</v>
      </c>
      <c r="C9">
        <v>0.14260102472078801</v>
      </c>
      <c r="E9">
        <f t="shared" si="6"/>
        <v>0.25676274947397298</v>
      </c>
      <c r="F9" s="1">
        <v>2.5676274947397301E+20</v>
      </c>
      <c r="G9" s="1">
        <v>4.8619870698682101E-2</v>
      </c>
      <c r="I9">
        <f t="shared" si="7"/>
        <v>0.128412000513109</v>
      </c>
      <c r="J9">
        <v>1.28412000513109E+20</v>
      </c>
      <c r="K9">
        <v>5.2699407850598798E-3</v>
      </c>
      <c r="M9">
        <v>4.0053312160045103</v>
      </c>
      <c r="N9">
        <v>7.1445367937990003</v>
      </c>
      <c r="O9">
        <v>4.8176252511915996</v>
      </c>
      <c r="P9">
        <v>2.6360579709374701</v>
      </c>
      <c r="Q9" s="1">
        <f t="shared" si="8"/>
        <v>1.4829996982500577</v>
      </c>
      <c r="R9" s="1">
        <f t="shared" si="9"/>
        <v>1</v>
      </c>
      <c r="S9" s="1">
        <f t="shared" si="10"/>
        <v>0.54716957702043412</v>
      </c>
      <c r="V9" s="1">
        <v>700000000000000</v>
      </c>
      <c r="W9" s="1">
        <f t="shared" si="11"/>
        <v>1.1740699999999999</v>
      </c>
      <c r="X9" s="1">
        <f t="shared" si="12"/>
        <v>1.1363467511085206</v>
      </c>
      <c r="Y9" s="1">
        <f t="shared" si="13"/>
        <v>1.1388851</v>
      </c>
    </row>
    <row r="10" spans="1:25" x14ac:dyDescent="0.2">
      <c r="A10">
        <f t="shared" si="5"/>
        <v>0.46215360184667398</v>
      </c>
      <c r="B10" s="1">
        <v>4.62153601846674E+20</v>
      </c>
      <c r="C10">
        <v>0.204617591742351</v>
      </c>
      <c r="E10">
        <f t="shared" si="6"/>
        <v>0.30811529936876797</v>
      </c>
      <c r="F10" s="1">
        <v>3.0811529936876798E+20</v>
      </c>
      <c r="G10" s="1">
        <v>7.4570969017401706E-2</v>
      </c>
      <c r="I10">
        <f t="shared" si="7"/>
        <v>0.15409440061572999</v>
      </c>
      <c r="J10">
        <v>1.5409440061572999E+20</v>
      </c>
      <c r="K10">
        <v>9.3115708679239895E-3</v>
      </c>
      <c r="M10">
        <v>5.0066640200056396</v>
      </c>
      <c r="N10">
        <v>18.279480394050498</v>
      </c>
      <c r="O10">
        <v>11.912116632654699</v>
      </c>
      <c r="P10">
        <v>7.9105866264325897</v>
      </c>
      <c r="Q10" s="1">
        <f t="shared" si="8"/>
        <v>1.5345283258846658</v>
      </c>
      <c r="R10" s="1">
        <f t="shared" si="9"/>
        <v>1</v>
      </c>
      <c r="S10" s="1">
        <f t="shared" si="10"/>
        <v>0.66407901050492479</v>
      </c>
      <c r="V10" s="1">
        <v>900000000000000</v>
      </c>
      <c r="W10" s="1">
        <f t="shared" si="11"/>
        <v>1.4207099999999999</v>
      </c>
      <c r="X10" s="1">
        <f t="shared" si="12"/>
        <v>1.4464300879196068</v>
      </c>
      <c r="Y10" s="1">
        <f t="shared" si="13"/>
        <v>1.4458719000000002</v>
      </c>
    </row>
    <row r="11" spans="1:25" x14ac:dyDescent="0.2">
      <c r="A11">
        <f t="shared" si="5"/>
        <v>0.53917920215445303</v>
      </c>
      <c r="B11" s="1">
        <v>5.3917920215445301E+20</v>
      </c>
      <c r="C11">
        <v>0.27155119139600298</v>
      </c>
      <c r="E11">
        <f t="shared" si="6"/>
        <v>0.35946784926356201</v>
      </c>
      <c r="F11" s="1">
        <v>3.5946784926356203E+20</v>
      </c>
      <c r="G11">
        <v>0.10453106570027799</v>
      </c>
      <c r="I11">
        <f t="shared" si="7"/>
        <v>0.179776800718352</v>
      </c>
      <c r="J11">
        <v>1.7977680071835199E+20</v>
      </c>
      <c r="K11">
        <v>1.4613572016788499E-2</v>
      </c>
      <c r="M11">
        <v>6.0079968240067698</v>
      </c>
      <c r="N11">
        <v>30.9071975047835</v>
      </c>
      <c r="O11">
        <v>21.704546125015099</v>
      </c>
      <c r="P11">
        <v>14.5556104326054</v>
      </c>
      <c r="Q11" s="1">
        <f t="shared" si="8"/>
        <v>1.4239964902634885</v>
      </c>
      <c r="R11" s="1">
        <f t="shared" si="9"/>
        <v>1</v>
      </c>
      <c r="S11" s="1">
        <f t="shared" si="10"/>
        <v>0.67062496256623627</v>
      </c>
      <c r="V11" s="1">
        <v>1100000000000000</v>
      </c>
      <c r="W11" s="1">
        <f t="shared" si="11"/>
        <v>1.6673499999999999</v>
      </c>
      <c r="X11" s="1">
        <f t="shared" si="12"/>
        <v>1.8411281566988185</v>
      </c>
      <c r="Y11" s="1">
        <f t="shared" si="13"/>
        <v>1.8116178999999999</v>
      </c>
    </row>
    <row r="12" spans="1:25" x14ac:dyDescent="0.2">
      <c r="A12">
        <f t="shared" si="5"/>
        <v>0.61620480246223197</v>
      </c>
      <c r="B12" s="1">
        <v>6.1620480246223195E+20</v>
      </c>
      <c r="C12">
        <v>0.34109534760975002</v>
      </c>
      <c r="E12">
        <f t="shared" si="6"/>
        <v>0.410820399158357</v>
      </c>
      <c r="F12" s="1">
        <v>4.10820399158357E+20</v>
      </c>
      <c r="G12">
        <v>0.13771988844910599</v>
      </c>
      <c r="I12">
        <f t="shared" si="7"/>
        <v>0.20545920082097399</v>
      </c>
      <c r="J12">
        <v>2.0545920082097399E+20</v>
      </c>
      <c r="K12">
        <v>2.11324432090099E-2</v>
      </c>
      <c r="M12">
        <v>7.0093296280078903</v>
      </c>
      <c r="N12">
        <v>45.404458040041597</v>
      </c>
      <c r="O12">
        <v>31.696910139888001</v>
      </c>
      <c r="P12">
        <v>22.149467943563799</v>
      </c>
      <c r="Q12" s="1">
        <f>N12/$O12</f>
        <v>1.4324569126661892</v>
      </c>
      <c r="R12" s="1">
        <f>O12/$O12</f>
        <v>1</v>
      </c>
      <c r="S12" s="1">
        <f>P12/$O12</f>
        <v>0.6987894985918669</v>
      </c>
      <c r="V12" s="1">
        <v>1300000000000000</v>
      </c>
      <c r="W12" s="1">
        <f t="shared" si="11"/>
        <v>1.9139899999999999</v>
      </c>
      <c r="X12" s="1">
        <f t="shared" si="12"/>
        <v>2.3435304047530252</v>
      </c>
      <c r="Y12" s="1">
        <f t="shared" si="13"/>
        <v>2.2361230999999999</v>
      </c>
    </row>
    <row r="13" spans="1:25" x14ac:dyDescent="0.2">
      <c r="A13">
        <f t="shared" si="5"/>
        <v>0.69323040277001102</v>
      </c>
      <c r="B13" s="1">
        <v>6.9323040277001103E+20</v>
      </c>
      <c r="C13">
        <v>0.41109368640142702</v>
      </c>
      <c r="E13">
        <f t="shared" si="6"/>
        <v>0.46217294905315098</v>
      </c>
      <c r="F13" s="1">
        <v>4.6217294905315099E+20</v>
      </c>
      <c r="G13">
        <v>0.17341241567816401</v>
      </c>
      <c r="I13">
        <f t="shared" si="7"/>
        <v>0.23114160092359601</v>
      </c>
      <c r="J13">
        <v>2.31141600923596E+20</v>
      </c>
      <c r="K13">
        <v>2.8797589022911099E-2</v>
      </c>
      <c r="V13" s="1">
        <v>1500000000000000</v>
      </c>
      <c r="W13" s="1">
        <f t="shared" si="11"/>
        <v>2.1606300000000003</v>
      </c>
      <c r="X13" s="1">
        <f t="shared" si="12"/>
        <v>2.9830268675318012</v>
      </c>
      <c r="Y13" s="1">
        <f t="shared" si="13"/>
        <v>2.7193874999999998</v>
      </c>
    </row>
    <row r="14" spans="1:25" x14ac:dyDescent="0.2">
      <c r="A14">
        <f t="shared" si="5"/>
        <v>0.77025600307778996</v>
      </c>
      <c r="B14" s="1">
        <v>7.7025600307778997E+20</v>
      </c>
      <c r="C14">
        <v>0.479669053467707</v>
      </c>
      <c r="E14">
        <f t="shared" si="6"/>
        <v>0.51352549894794597</v>
      </c>
      <c r="F14" s="1">
        <v>5.1352549894794602E+20</v>
      </c>
      <c r="G14">
        <v>0.210957204763981</v>
      </c>
      <c r="I14">
        <f t="shared" si="7"/>
        <v>0.256824001026218</v>
      </c>
      <c r="J14">
        <v>2.56824001026218E+20</v>
      </c>
      <c r="K14">
        <v>3.7526097000833897E-2</v>
      </c>
      <c r="V14" s="1">
        <v>1700000000000000</v>
      </c>
      <c r="W14" s="1">
        <f t="shared" si="11"/>
        <v>2.40727</v>
      </c>
      <c r="X14" s="1">
        <f t="shared" si="12"/>
        <v>3.7970274566821174</v>
      </c>
      <c r="Y14" s="1">
        <f t="shared" si="13"/>
        <v>3.2614110999999997</v>
      </c>
    </row>
    <row r="15" spans="1:25" x14ac:dyDescent="0.2">
      <c r="A15">
        <f t="shared" si="5"/>
        <v>0.84728160338557001</v>
      </c>
      <c r="B15" s="1">
        <v>8.4728160338556997E+20</v>
      </c>
      <c r="C15">
        <v>0.54530223663050803</v>
      </c>
      <c r="E15">
        <f t="shared" si="6"/>
        <v>0.56487804884274095</v>
      </c>
      <c r="F15" s="1">
        <v>5.6487804884274099E+20</v>
      </c>
      <c r="G15">
        <v>0.24972361206306501</v>
      </c>
      <c r="I15">
        <f t="shared" si="7"/>
        <v>0.28250640112883901</v>
      </c>
      <c r="J15">
        <v>2.8250640112883899E+20</v>
      </c>
      <c r="K15">
        <v>4.7232351292135502E-2</v>
      </c>
      <c r="V15" s="1">
        <v>1900000000000000</v>
      </c>
      <c r="W15" s="1">
        <f t="shared" si="11"/>
        <v>2.6539100000000002</v>
      </c>
      <c r="X15" s="1">
        <f t="shared" si="12"/>
        <v>4.833150402941909</v>
      </c>
      <c r="Y15" s="1">
        <f t="shared" si="13"/>
        <v>3.8621938999999998</v>
      </c>
    </row>
    <row r="16" spans="1:25" x14ac:dyDescent="0.2">
      <c r="A16">
        <f t="shared" si="5"/>
        <v>0.92430720369334907</v>
      </c>
      <c r="B16" s="1">
        <v>9.2430720369334904E+20</v>
      </c>
      <c r="C16">
        <v>0.60718969542577295</v>
      </c>
      <c r="E16">
        <f t="shared" si="6"/>
        <v>0.61623059873753505</v>
      </c>
      <c r="F16" s="1">
        <v>6.1623059873753504E+20</v>
      </c>
      <c r="G16">
        <v>0.28911669220256098</v>
      </c>
      <c r="I16">
        <f t="shared" si="7"/>
        <v>0.30818880123146103</v>
      </c>
      <c r="J16">
        <v>3.0818880123146102E+20</v>
      </c>
      <c r="K16">
        <v>5.7830190255946101E-2</v>
      </c>
    </row>
    <row r="17" spans="1:11" x14ac:dyDescent="0.2">
      <c r="A17">
        <f t="shared" si="5"/>
        <v>1.00133280400112</v>
      </c>
      <c r="B17" s="1">
        <v>1.00133280400112E+21</v>
      </c>
      <c r="C17">
        <v>0.66447161745498595</v>
      </c>
      <c r="E17">
        <f t="shared" si="6"/>
        <v>0.66758314863232993</v>
      </c>
      <c r="F17" s="1">
        <v>6.6758314863232995E+20</v>
      </c>
      <c r="G17">
        <v>0.328585106636191</v>
      </c>
      <c r="I17">
        <f t="shared" si="7"/>
        <v>0.33387120133408299</v>
      </c>
      <c r="J17">
        <v>3.3387120133408299E+20</v>
      </c>
      <c r="K17">
        <v>6.9234826548559295E-2</v>
      </c>
    </row>
    <row r="18" spans="1:11" x14ac:dyDescent="0.2">
      <c r="A18">
        <f t="shared" si="5"/>
        <v>1.0783584043089001</v>
      </c>
      <c r="B18" s="1">
        <v>1.0783584043089E+21</v>
      </c>
      <c r="C18">
        <v>0.71674911981580303</v>
      </c>
      <c r="E18">
        <f t="shared" si="6"/>
        <v>0.71893569852712502</v>
      </c>
      <c r="F18" s="1">
        <v>7.1893569852712498E+20</v>
      </c>
      <c r="G18">
        <v>0.36762841010113301</v>
      </c>
      <c r="I18">
        <f t="shared" si="7"/>
        <v>0.35955360143670501</v>
      </c>
      <c r="J18">
        <v>3.5955360143670503E+20</v>
      </c>
      <c r="K18">
        <v>8.1364610129092199E-2</v>
      </c>
    </row>
    <row r="19" spans="1:11" x14ac:dyDescent="0.2">
      <c r="A19">
        <f t="shared" si="5"/>
        <v>1.1553840046166799</v>
      </c>
      <c r="B19" s="1">
        <v>1.15538400461668E+21</v>
      </c>
      <c r="C19">
        <v>0.76380408540715705</v>
      </c>
      <c r="E19">
        <f t="shared" si="6"/>
        <v>0.77028824842191901</v>
      </c>
      <c r="F19" s="1">
        <v>7.7028824842191897E+20</v>
      </c>
      <c r="G19">
        <v>0.40580156150290497</v>
      </c>
      <c r="I19">
        <f t="shared" si="7"/>
        <v>0.38523600153932702</v>
      </c>
      <c r="J19">
        <v>3.85236001539327E+20</v>
      </c>
      <c r="K19">
        <v>9.4139933066835602E-2</v>
      </c>
    </row>
    <row r="20" spans="1:11" x14ac:dyDescent="0.2">
      <c r="A20">
        <f t="shared" si="5"/>
        <v>1.2324096049244599</v>
      </c>
      <c r="B20" s="1">
        <v>1.23240960492446E+21</v>
      </c>
      <c r="C20">
        <v>0.80560182119456802</v>
      </c>
      <c r="E20">
        <f t="shared" si="6"/>
        <v>0.82164079831671399</v>
      </c>
      <c r="F20" s="1">
        <v>8.21640798316714E+20</v>
      </c>
      <c r="G20">
        <v>0.44272736993434803</v>
      </c>
      <c r="I20">
        <f t="shared" si="7"/>
        <v>0.41091840164194798</v>
      </c>
      <c r="J20">
        <v>4.1091840164194799E+20</v>
      </c>
      <c r="K20">
        <v>0.10748362179834001</v>
      </c>
    </row>
    <row r="21" spans="1:11" x14ac:dyDescent="0.2">
      <c r="A21">
        <f t="shared" si="5"/>
        <v>1.30943520523224</v>
      </c>
      <c r="B21" s="1">
        <v>1.3094352052322401E+21</v>
      </c>
      <c r="C21">
        <v>0.842245108896165</v>
      </c>
      <c r="E21">
        <f t="shared" si="6"/>
        <v>0.87299334821150909</v>
      </c>
      <c r="F21" s="1">
        <v>8.7299334821150904E+20</v>
      </c>
      <c r="G21">
        <v>0.47814924813679499</v>
      </c>
      <c r="I21">
        <f t="shared" si="7"/>
        <v>0.43660080174457</v>
      </c>
      <c r="J21">
        <v>4.3660080174457002E+20</v>
      </c>
      <c r="K21">
        <v>0.121320728206366</v>
      </c>
    </row>
    <row r="22" spans="1:11" x14ac:dyDescent="0.2">
      <c r="A22">
        <f t="shared" si="5"/>
        <v>1.38646080554002</v>
      </c>
      <c r="B22" s="1">
        <v>1.38646080554002E+21</v>
      </c>
      <c r="C22">
        <v>0.87398999416479495</v>
      </c>
      <c r="E22">
        <f t="shared" si="6"/>
        <v>0.92434589810630297</v>
      </c>
      <c r="F22" s="1">
        <v>9.2434589810630302E+20</v>
      </c>
      <c r="G22">
        <v>0.51190818311279096</v>
      </c>
      <c r="I22">
        <f t="shared" si="7"/>
        <v>0.46228320184719202</v>
      </c>
      <c r="J22">
        <v>4.6228320184719199E+20</v>
      </c>
      <c r="K22">
        <v>0.13558611124025399</v>
      </c>
    </row>
    <row r="23" spans="1:11" x14ac:dyDescent="0.2">
      <c r="A23">
        <f t="shared" si="5"/>
        <v>1.4634864058478001</v>
      </c>
      <c r="B23" s="1">
        <v>1.4634864058478001E+21</v>
      </c>
      <c r="C23">
        <v>0.90135864956867795</v>
      </c>
      <c r="E23">
        <f t="shared" si="6"/>
        <v>0.97569844800109806</v>
      </c>
      <c r="F23" s="1">
        <v>9.7569844800109806E+20</v>
      </c>
      <c r="G23">
        <v>0.54382569772214495</v>
      </c>
      <c r="I23">
        <f t="shared" si="7"/>
        <v>0.48796560194981403</v>
      </c>
      <c r="J23">
        <v>4.8796560194981403E+20</v>
      </c>
      <c r="K23">
        <v>0.15021182103955899</v>
      </c>
    </row>
    <row r="24" spans="1:11" x14ac:dyDescent="0.2">
      <c r="A24">
        <f t="shared" si="5"/>
        <v>1.5405120061555799</v>
      </c>
      <c r="B24" s="1">
        <v>1.5405120061555799E+21</v>
      </c>
      <c r="C24">
        <v>0.92475576353483702</v>
      </c>
      <c r="E24">
        <f t="shared" si="6"/>
        <v>1.0270509978958899</v>
      </c>
      <c r="F24" s="1">
        <v>1.0270509978958899E+21</v>
      </c>
      <c r="G24">
        <v>0.57377419502040095</v>
      </c>
      <c r="I24">
        <f t="shared" si="7"/>
        <v>0.51364800205243499</v>
      </c>
      <c r="J24">
        <v>5.1364800205243502E+20</v>
      </c>
      <c r="K24">
        <v>0.16513115999738301</v>
      </c>
    </row>
    <row r="25" spans="1:11" x14ac:dyDescent="0.2">
      <c r="A25">
        <f t="shared" si="5"/>
        <v>1.61753760646336</v>
      </c>
      <c r="B25" s="1">
        <v>1.6175376064633601E+21</v>
      </c>
      <c r="C25">
        <v>0.94453515593647897</v>
      </c>
      <c r="E25">
        <f t="shared" si="6"/>
        <v>1.0784035477906799</v>
      </c>
      <c r="F25" s="1">
        <v>1.07840354779068E+21</v>
      </c>
      <c r="G25">
        <v>0.60166831143226795</v>
      </c>
      <c r="I25">
        <f t="shared" si="7"/>
        <v>0.53933040215505701</v>
      </c>
      <c r="J25">
        <v>5.3933040215505699E+20</v>
      </c>
      <c r="K25">
        <v>0.18027906036320199</v>
      </c>
    </row>
    <row r="26" spans="1:11" x14ac:dyDescent="0.2">
      <c r="A26">
        <f t="shared" si="5"/>
        <v>1.69456320677114</v>
      </c>
      <c r="B26" s="1">
        <v>1.6945632067711399E+21</v>
      </c>
      <c r="C26">
        <v>0.96104167128297902</v>
      </c>
      <c r="E26">
        <f t="shared" si="6"/>
        <v>1.1297560976854799</v>
      </c>
      <c r="F26" s="1">
        <v>1.12975609768548E+21</v>
      </c>
      <c r="G26">
        <v>0.62746867622367897</v>
      </c>
      <c r="I26">
        <f t="shared" si="7"/>
        <v>0.56501280225767903</v>
      </c>
      <c r="J26">
        <v>5.6501280225767902E+20</v>
      </c>
      <c r="K26">
        <v>0.19559193934874899</v>
      </c>
    </row>
    <row r="27" spans="1:11" x14ac:dyDescent="0.2">
      <c r="A27">
        <f t="shared" si="5"/>
        <v>1.7715888070789101</v>
      </c>
      <c r="B27" s="1">
        <v>1.7715888070789101E+21</v>
      </c>
      <c r="C27">
        <v>0.97461425083837305</v>
      </c>
      <c r="E27">
        <f t="shared" si="6"/>
        <v>1.1811086475802701</v>
      </c>
      <c r="F27" s="1">
        <v>1.1811086475802701E+21</v>
      </c>
      <c r="G27">
        <v>0.65116871506927398</v>
      </c>
      <c r="I27">
        <f t="shared" si="7"/>
        <v>0.59069520236030104</v>
      </c>
      <c r="J27">
        <v>5.9069520236030106E+20</v>
      </c>
      <c r="K27">
        <v>0.21100908800894799</v>
      </c>
    </row>
    <row r="28" spans="1:11" x14ac:dyDescent="0.2">
      <c r="A28">
        <f t="shared" si="5"/>
        <v>1.8486144073866899</v>
      </c>
      <c r="B28" s="1">
        <v>1.84861440738669E+21</v>
      </c>
      <c r="C28">
        <v>0.98556189669761296</v>
      </c>
      <c r="E28">
        <f t="shared" si="6"/>
        <v>1.2324611974750701</v>
      </c>
      <c r="F28" s="1">
        <v>1.2324611974750701E+21</v>
      </c>
      <c r="G28">
        <v>0.672787846605435</v>
      </c>
      <c r="I28">
        <f t="shared" si="7"/>
        <v>0.61637760246292295</v>
      </c>
      <c r="J28">
        <v>6.1637760246292296E+20</v>
      </c>
      <c r="K28">
        <v>0.22647117817006099</v>
      </c>
    </row>
    <row r="29" spans="1:11" x14ac:dyDescent="0.2">
      <c r="A29">
        <f t="shared" si="5"/>
        <v>1.9256400076944702</v>
      </c>
      <c r="B29" s="1">
        <v>1.9256400076944701E+21</v>
      </c>
      <c r="C29">
        <v>0.99416940390544695</v>
      </c>
      <c r="E29">
        <f t="shared" si="6"/>
        <v>1.2838137473698599</v>
      </c>
      <c r="F29" s="1">
        <v>1.2838137473698599E+21</v>
      </c>
      <c r="G29">
        <v>0.69246213872024398</v>
      </c>
      <c r="I29">
        <f t="shared" si="7"/>
        <v>0.64206000256554396</v>
      </c>
      <c r="J29">
        <v>6.4206000256554395E+20</v>
      </c>
      <c r="K29">
        <v>0.24192195611650699</v>
      </c>
    </row>
    <row r="30" spans="1:11" x14ac:dyDescent="0.2">
      <c r="A30">
        <f t="shared" si="5"/>
        <v>2.0026656080022498</v>
      </c>
      <c r="B30" s="1">
        <v>2.0026656080022499E+21</v>
      </c>
      <c r="C30">
        <v>1.00071380714292</v>
      </c>
      <c r="E30">
        <f t="shared" si="6"/>
        <v>1.3351662972646599</v>
      </c>
      <c r="F30" s="1">
        <v>1.3351662972646599E+21</v>
      </c>
      <c r="G30">
        <v>0.71030457758767496</v>
      </c>
      <c r="I30">
        <f t="shared" si="7"/>
        <v>0.66774240266816598</v>
      </c>
      <c r="J30">
        <v>6.6774240266816599E+20</v>
      </c>
      <c r="K30">
        <v>0.25730744659168903</v>
      </c>
    </row>
    <row r="31" spans="1:11" x14ac:dyDescent="0.2">
      <c r="A31">
        <f t="shared" si="5"/>
        <v>2.0796912083100301</v>
      </c>
      <c r="B31" s="1">
        <v>2.0796912083100301E+21</v>
      </c>
      <c r="C31">
        <v>1.00543748258063</v>
      </c>
      <c r="E31">
        <f t="shared" si="6"/>
        <v>1.3865188471594498</v>
      </c>
      <c r="F31" s="1">
        <v>1.3865188471594499E+21</v>
      </c>
      <c r="G31">
        <v>0.726402524580538</v>
      </c>
      <c r="I31">
        <f t="shared" si="7"/>
        <v>0.693424802770788</v>
      </c>
      <c r="J31">
        <v>6.9342480277078802E+20</v>
      </c>
      <c r="K31">
        <v>0.27257765718150401</v>
      </c>
    </row>
    <row r="32" spans="1:11" x14ac:dyDescent="0.2">
      <c r="A32">
        <f t="shared" si="5"/>
        <v>2.1567168086178099</v>
      </c>
      <c r="B32" s="1">
        <v>2.1567168086178099E+21</v>
      </c>
      <c r="C32">
        <v>1.0085556923486501</v>
      </c>
      <c r="E32">
        <f t="shared" si="6"/>
        <v>1.43787139705425</v>
      </c>
      <c r="F32" s="1">
        <v>1.43787139705425E+21</v>
      </c>
      <c r="G32">
        <v>0.74092452013753196</v>
      </c>
      <c r="I32">
        <f t="shared" si="7"/>
        <v>0.71910720287341001</v>
      </c>
      <c r="J32">
        <v>7.1910720287341006E+20</v>
      </c>
      <c r="K32">
        <v>0.28768417410958202</v>
      </c>
    </row>
    <row r="33" spans="1:11" x14ac:dyDescent="0.2">
      <c r="A33">
        <f t="shared" si="5"/>
        <v>2.2337424089255902</v>
      </c>
      <c r="B33" s="1">
        <v>2.2337424089255901E+21</v>
      </c>
      <c r="C33">
        <v>1.01059431641805</v>
      </c>
      <c r="E33">
        <f t="shared" si="6"/>
        <v>1.48922394694904</v>
      </c>
      <c r="F33" s="1">
        <v>1.48922394694904E+21</v>
      </c>
      <c r="G33">
        <v>0.75380834898902904</v>
      </c>
      <c r="I33">
        <f t="shared" si="7"/>
        <v>0.74478960297603103</v>
      </c>
      <c r="J33">
        <v>7.4478960297603105E+20</v>
      </c>
      <c r="K33">
        <v>0.30258313000347598</v>
      </c>
    </row>
    <row r="34" spans="1:11" x14ac:dyDescent="0.2">
      <c r="A34">
        <f t="shared" si="5"/>
        <v>2.31076800923337</v>
      </c>
      <c r="B34" s="1">
        <v>2.3107680092333699E+21</v>
      </c>
      <c r="C34">
        <v>1.1095758795172099</v>
      </c>
      <c r="E34">
        <f t="shared" si="6"/>
        <v>1.54057649684384</v>
      </c>
      <c r="F34" s="1">
        <v>1.54057649684384E+21</v>
      </c>
      <c r="G34">
        <v>0.765222391059317</v>
      </c>
      <c r="I34">
        <f t="shared" si="7"/>
        <v>0.77047200307865293</v>
      </c>
      <c r="J34">
        <v>7.7047200307865295E+20</v>
      </c>
      <c r="K34">
        <v>0.31723276469829198</v>
      </c>
    </row>
    <row r="35" spans="1:11" x14ac:dyDescent="0.2">
      <c r="A35">
        <f t="shared" si="5"/>
        <v>2.3877936095411498</v>
      </c>
      <c r="B35" s="1">
        <v>2.38779360954115E+21</v>
      </c>
      <c r="C35">
        <v>1.1103358440121101</v>
      </c>
      <c r="E35">
        <f t="shared" si="6"/>
        <v>1.59192904673863</v>
      </c>
      <c r="F35" s="1">
        <v>1.5919290467386301E+21</v>
      </c>
      <c r="G35">
        <v>0.77526270798246899</v>
      </c>
      <c r="I35">
        <f t="shared" si="7"/>
        <v>0.79615440318127495</v>
      </c>
      <c r="J35">
        <v>7.9615440318127499E+20</v>
      </c>
      <c r="K35">
        <v>0.33159542229151701</v>
      </c>
    </row>
    <row r="36" spans="1:11" x14ac:dyDescent="0.2">
      <c r="A36">
        <f t="shared" si="5"/>
        <v>2.4648192098489301</v>
      </c>
      <c r="B36" s="1">
        <v>2.4648192098489299E+21</v>
      </c>
      <c r="C36">
        <v>1.1117543613747101</v>
      </c>
      <c r="E36">
        <f t="shared" si="6"/>
        <v>1.6432815966334302</v>
      </c>
      <c r="F36" s="1">
        <v>1.6432815966334301E+21</v>
      </c>
      <c r="G36">
        <v>0.78402452993054195</v>
      </c>
      <c r="I36">
        <f t="shared" si="7"/>
        <v>0.82183680328389708</v>
      </c>
      <c r="J36">
        <v>8.2183680328389702E+20</v>
      </c>
      <c r="K36">
        <v>0.34563734335024998</v>
      </c>
    </row>
    <row r="37" spans="1:11" x14ac:dyDescent="0.2">
      <c r="A37">
        <f t="shared" si="5"/>
        <v>2.5418448101567099</v>
      </c>
      <c r="B37" s="1">
        <v>2.5418448101567098E+21</v>
      </c>
      <c r="C37">
        <v>1.11283416807198</v>
      </c>
      <c r="E37">
        <f t="shared" si="6"/>
        <v>1.69463414652822</v>
      </c>
      <c r="F37" s="1">
        <v>1.6946341465282199E+21</v>
      </c>
      <c r="G37">
        <v>0.79159701788229697</v>
      </c>
      <c r="I37">
        <f t="shared" si="7"/>
        <v>0.84751920338651798</v>
      </c>
      <c r="J37">
        <v>8.4751920338651801E+20</v>
      </c>
      <c r="K37">
        <v>0.35933804222009702</v>
      </c>
    </row>
    <row r="38" spans="1:11" x14ac:dyDescent="0.2">
      <c r="A38">
        <f t="shared" si="5"/>
        <v>2.6188704104644902</v>
      </c>
      <c r="B38" s="1">
        <v>2.6188704104644902E+21</v>
      </c>
      <c r="C38">
        <v>1.1139002058288401</v>
      </c>
      <c r="E38">
        <f t="shared" si="6"/>
        <v>1.74598669642301</v>
      </c>
      <c r="F38" s="1">
        <v>1.7459866964230099E+21</v>
      </c>
      <c r="G38">
        <v>0.79805808137488399</v>
      </c>
      <c r="I38">
        <f t="shared" si="7"/>
        <v>0.87320160348914</v>
      </c>
      <c r="J38">
        <v>8.7320160348914005E+20</v>
      </c>
      <c r="K38">
        <v>0.37269200694681898</v>
      </c>
    </row>
    <row r="39" spans="1:11" x14ac:dyDescent="0.2">
      <c r="A39">
        <f t="shared" si="5"/>
        <v>2.6958960107722603</v>
      </c>
      <c r="B39" s="1">
        <v>2.6958960107722601E+21</v>
      </c>
      <c r="C39">
        <v>1.11490654655345</v>
      </c>
      <c r="E39">
        <f t="shared" si="6"/>
        <v>1.7973392463178099</v>
      </c>
      <c r="F39" s="1">
        <v>1.79733924631781E+21</v>
      </c>
      <c r="G39">
        <v>0.80349977897587699</v>
      </c>
      <c r="I39">
        <f t="shared" si="7"/>
        <v>0.8988840035917619</v>
      </c>
      <c r="J39">
        <v>8.9888400359176195E+20</v>
      </c>
      <c r="K39">
        <v>0.38567490068296401</v>
      </c>
    </row>
    <row r="40" spans="1:11" x14ac:dyDescent="0.2">
      <c r="A40">
        <f t="shared" si="5"/>
        <v>2.7729216110800401</v>
      </c>
      <c r="B40" s="1">
        <v>2.7729216110800399E+21</v>
      </c>
      <c r="C40">
        <v>1.31350269341062</v>
      </c>
      <c r="E40">
        <f t="shared" si="6"/>
        <v>1.8486917962125999</v>
      </c>
      <c r="F40" s="1">
        <v>1.8486917962126E+21</v>
      </c>
      <c r="G40">
        <v>0.80799874344487899</v>
      </c>
      <c r="I40">
        <f t="shared" si="7"/>
        <v>0.92456640369438403</v>
      </c>
      <c r="J40">
        <v>9.2456640369438399E+20</v>
      </c>
      <c r="K40">
        <v>0.39827047652880598</v>
      </c>
    </row>
    <row r="41" spans="1:11" x14ac:dyDescent="0.2">
      <c r="A41">
        <f t="shared" si="5"/>
        <v>2.8499472113878199</v>
      </c>
      <c r="B41" s="1">
        <v>2.8499472113878198E+21</v>
      </c>
      <c r="C41">
        <v>1.31540044807159</v>
      </c>
      <c r="E41">
        <f t="shared" si="6"/>
        <v>1.9000443461073999</v>
      </c>
      <c r="F41" s="1">
        <v>1.9000443461074E+21</v>
      </c>
      <c r="G41">
        <v>0.81162758250351497</v>
      </c>
      <c r="I41">
        <f t="shared" si="7"/>
        <v>0.95024880379700605</v>
      </c>
      <c r="J41">
        <v>9.5024880379700602E+20</v>
      </c>
      <c r="K41">
        <v>0.41046055542403198</v>
      </c>
    </row>
    <row r="42" spans="1:11" x14ac:dyDescent="0.2">
      <c r="A42">
        <f t="shared" si="5"/>
        <v>2.9269728116956002</v>
      </c>
      <c r="B42" s="1">
        <v>2.9269728116956002E+21</v>
      </c>
      <c r="C42">
        <v>1.3163699731545699</v>
      </c>
      <c r="E42">
        <f t="shared" si="6"/>
        <v>1.9513968960021901</v>
      </c>
      <c r="F42" s="1">
        <v>1.9513968960021901E+21</v>
      </c>
      <c r="G42">
        <v>0.81445985469909199</v>
      </c>
      <c r="I42">
        <f t="shared" si="7"/>
        <v>0.97593120389962706</v>
      </c>
      <c r="J42">
        <v>9.7593120389962701E+20</v>
      </c>
      <c r="K42">
        <v>0.42223143116557998</v>
      </c>
    </row>
    <row r="43" spans="1:11" x14ac:dyDescent="0.2">
      <c r="A43">
        <f t="shared" si="5"/>
        <v>3.00399841200338</v>
      </c>
      <c r="B43" s="1">
        <v>3.00399841200338E+21</v>
      </c>
      <c r="C43">
        <v>1.59473434078876</v>
      </c>
      <c r="E43">
        <f t="shared" si="6"/>
        <v>2.0027494458969901</v>
      </c>
      <c r="F43" s="1">
        <v>2.0027494458969901E+21</v>
      </c>
      <c r="G43">
        <v>0.81655676138477795</v>
      </c>
      <c r="I43">
        <f t="shared" si="7"/>
        <v>1.0016136040022499</v>
      </c>
      <c r="J43">
        <v>1.00161360400225E+21</v>
      </c>
      <c r="K43">
        <v>0.433571724948</v>
      </c>
    </row>
    <row r="44" spans="1:11" x14ac:dyDescent="0.2">
      <c r="A44">
        <f t="shared" si="5"/>
        <v>3.0810240123111599</v>
      </c>
      <c r="B44" s="1">
        <v>3.0810240123111599E+21</v>
      </c>
      <c r="C44">
        <v>1.5967722680168901</v>
      </c>
      <c r="E44">
        <f t="shared" si="6"/>
        <v>2.0541019957917799</v>
      </c>
      <c r="F44" s="1">
        <v>2.0541019957917799E+21</v>
      </c>
      <c r="G44">
        <v>0.81798023109880202</v>
      </c>
      <c r="I44">
        <f t="shared" si="7"/>
        <v>1.02729600410487</v>
      </c>
      <c r="J44">
        <v>1.02729600410487E+21</v>
      </c>
      <c r="K44">
        <v>0.44447245562063697</v>
      </c>
    </row>
    <row r="45" spans="1:11" x14ac:dyDescent="0.2">
      <c r="A45">
        <f t="shared" si="5"/>
        <v>3.1580496126189397</v>
      </c>
      <c r="B45" s="1">
        <v>3.1580496126189398E+21</v>
      </c>
      <c r="C45">
        <v>1.9267471881765901</v>
      </c>
      <c r="E45">
        <f t="shared" si="6"/>
        <v>2.1054545456865799</v>
      </c>
      <c r="F45" s="1">
        <v>2.1054545456865799E+21</v>
      </c>
      <c r="G45">
        <v>0.81880751794433604</v>
      </c>
      <c r="I45">
        <f t="shared" si="7"/>
        <v>1.0529784042074899</v>
      </c>
      <c r="J45">
        <v>1.05297840420749E+21</v>
      </c>
      <c r="K45">
        <v>0.45492947896408797</v>
      </c>
    </row>
    <row r="46" spans="1:11" x14ac:dyDescent="0.2">
      <c r="A46">
        <f t="shared" si="5"/>
        <v>3.23507521292672</v>
      </c>
      <c r="B46" s="1">
        <v>3.2350752129267201E+21</v>
      </c>
      <c r="C46">
        <v>2.2963538998086102</v>
      </c>
      <c r="E46">
        <f t="shared" si="6"/>
        <v>2.1568070955813701</v>
      </c>
      <c r="F46" s="1">
        <v>2.15680709558137E+21</v>
      </c>
      <c r="G46">
        <v>0.81941543441709497</v>
      </c>
      <c r="I46">
        <f t="shared" si="7"/>
        <v>1.07866080431011</v>
      </c>
      <c r="J46">
        <v>1.07866080431011E+21</v>
      </c>
      <c r="K46">
        <v>0.464941856295365</v>
      </c>
    </row>
    <row r="47" spans="1:11" x14ac:dyDescent="0.2">
      <c r="A47">
        <f t="shared" si="5"/>
        <v>3.3121008132345002</v>
      </c>
      <c r="B47" s="1">
        <v>3.3121008132345E+21</v>
      </c>
      <c r="C47">
        <v>2.3063115519308099</v>
      </c>
      <c r="E47">
        <f t="shared" si="6"/>
        <v>2.2081596454761701</v>
      </c>
      <c r="F47" s="1">
        <v>2.20815964547617E+21</v>
      </c>
      <c r="G47">
        <v>0.82002572803660001</v>
      </c>
      <c r="I47">
        <f t="shared" si="7"/>
        <v>1.1043432044127299</v>
      </c>
      <c r="J47">
        <v>1.10434320441273E+21</v>
      </c>
      <c r="K47">
        <v>0.47453147562584702</v>
      </c>
    </row>
    <row r="48" spans="1:11" x14ac:dyDescent="0.2">
      <c r="A48">
        <f t="shared" si="5"/>
        <v>3.3891264135422801</v>
      </c>
      <c r="B48" s="1">
        <v>3.3891264135422799E+21</v>
      </c>
      <c r="C48">
        <v>2.7152409987069399</v>
      </c>
      <c r="E48">
        <f t="shared" si="6"/>
        <v>2.2595121953709598</v>
      </c>
      <c r="F48" s="1">
        <v>2.25951219537096E+21</v>
      </c>
      <c r="G48">
        <v>0.848569842300953</v>
      </c>
      <c r="I48">
        <f t="shared" si="7"/>
        <v>1.1300256045153501</v>
      </c>
      <c r="J48">
        <v>1.1300256045153501E+21</v>
      </c>
      <c r="K48">
        <v>0.48370241442594197</v>
      </c>
    </row>
    <row r="49" spans="1:11" x14ac:dyDescent="0.2">
      <c r="A49">
        <f t="shared" si="5"/>
        <v>3.4661520138500603</v>
      </c>
      <c r="B49" s="1">
        <v>3.4661520138500603E+21</v>
      </c>
      <c r="C49">
        <v>3.1542086040930202</v>
      </c>
      <c r="E49">
        <f t="shared" si="6"/>
        <v>2.3108647452657602</v>
      </c>
      <c r="F49" s="1">
        <v>2.31086474526576E+21</v>
      </c>
      <c r="G49">
        <v>0.84898620734612396</v>
      </c>
      <c r="I49">
        <f t="shared" si="7"/>
        <v>1.15570800461798</v>
      </c>
      <c r="J49">
        <v>1.15570800461798E+21</v>
      </c>
      <c r="K49">
        <v>0.492459732466554</v>
      </c>
    </row>
    <row r="50" spans="1:11" x14ac:dyDescent="0.2">
      <c r="A50">
        <f t="shared" si="5"/>
        <v>3.5431776141578402</v>
      </c>
      <c r="B50" s="1">
        <v>3.5431776141578401E+21</v>
      </c>
      <c r="C50">
        <v>3.6299706950694102</v>
      </c>
      <c r="E50">
        <f t="shared" si="6"/>
        <v>2.36221729516055</v>
      </c>
      <c r="F50" s="1">
        <v>2.3622172951605501E+21</v>
      </c>
      <c r="G50">
        <v>0.84928614646463496</v>
      </c>
      <c r="I50">
        <f t="shared" si="7"/>
        <v>1.1813904047206001</v>
      </c>
      <c r="J50">
        <v>1.1813904047206E+21</v>
      </c>
      <c r="K50">
        <v>0.50080399817905896</v>
      </c>
    </row>
    <row r="51" spans="1:11" x14ac:dyDescent="0.2">
      <c r="A51">
        <f t="shared" si="5"/>
        <v>3.62020321446562</v>
      </c>
      <c r="B51" s="1">
        <v>3.62020321446562E+21</v>
      </c>
      <c r="C51">
        <v>4.1350600839005303</v>
      </c>
      <c r="E51">
        <f t="shared" si="6"/>
        <v>2.41356984505535</v>
      </c>
      <c r="F51" s="1">
        <v>2.4135698450553499E+21</v>
      </c>
      <c r="G51">
        <v>0.84954141215069701</v>
      </c>
      <c r="I51">
        <f t="shared" si="7"/>
        <v>1.20707280482322</v>
      </c>
      <c r="J51">
        <v>1.2070728048232201E+21</v>
      </c>
      <c r="K51">
        <v>0.50874306207807096</v>
      </c>
    </row>
    <row r="52" spans="1:11" x14ac:dyDescent="0.2">
      <c r="A52">
        <f t="shared" si="5"/>
        <v>3.6972288147733998</v>
      </c>
      <c r="B52" s="1">
        <v>3.6972288147733998E+21</v>
      </c>
      <c r="C52">
        <v>4.6765719302808098</v>
      </c>
      <c r="E52">
        <f t="shared" si="6"/>
        <v>2.4649223949501402</v>
      </c>
      <c r="F52" s="1">
        <v>2.4649223949501402E+21</v>
      </c>
      <c r="G52">
        <v>0.85006078636690297</v>
      </c>
      <c r="I52">
        <f t="shared" si="7"/>
        <v>1.2327552049258399</v>
      </c>
      <c r="J52">
        <v>1.2327552049258399E+21</v>
      </c>
      <c r="K52">
        <v>0.51628344779539204</v>
      </c>
    </row>
    <row r="53" spans="1:11" x14ac:dyDescent="0.2">
      <c r="A53">
        <f t="shared" si="5"/>
        <v>3.7742544150811801</v>
      </c>
      <c r="B53" s="1">
        <v>3.7742544150811802E+21</v>
      </c>
      <c r="C53">
        <v>5.2489670458414297</v>
      </c>
      <c r="E53">
        <f t="shared" si="6"/>
        <v>2.5162749448449397</v>
      </c>
      <c r="F53" s="1">
        <v>2.5162749448449399E+21</v>
      </c>
      <c r="G53">
        <v>0.85027206496302399</v>
      </c>
      <c r="I53">
        <f t="shared" si="7"/>
        <v>1.25843760502846</v>
      </c>
      <c r="J53">
        <v>1.25843760502846E+21</v>
      </c>
      <c r="K53">
        <v>0.52343027952376797</v>
      </c>
    </row>
    <row r="54" spans="1:11" x14ac:dyDescent="0.2">
      <c r="A54">
        <f t="shared" si="5"/>
        <v>3.8512800153889502</v>
      </c>
      <c r="B54" s="1">
        <v>3.8512800153889501E+21</v>
      </c>
      <c r="C54">
        <v>5.8462257528258297</v>
      </c>
      <c r="E54">
        <f t="shared" si="6"/>
        <v>2.5676274947397304</v>
      </c>
      <c r="F54" s="1">
        <v>2.5676274947397302E+21</v>
      </c>
      <c r="G54">
        <v>0.85069259130685104</v>
      </c>
      <c r="I54">
        <f t="shared" si="7"/>
        <v>1.2841200051310899</v>
      </c>
      <c r="J54">
        <v>1.28412000513109E+21</v>
      </c>
      <c r="K54">
        <v>0.53019147038059</v>
      </c>
    </row>
    <row r="55" spans="1:11" x14ac:dyDescent="0.2">
      <c r="A55">
        <f t="shared" si="5"/>
        <v>3.92830561569673</v>
      </c>
      <c r="B55" s="1">
        <v>3.92830561569673E+21</v>
      </c>
      <c r="C55">
        <v>6.4804287286289703</v>
      </c>
      <c r="E55">
        <f t="shared" si="6"/>
        <v>2.6189800446345202</v>
      </c>
      <c r="F55" s="1">
        <v>2.61898004463452E+21</v>
      </c>
      <c r="G55">
        <v>0.85075400262754897</v>
      </c>
      <c r="I55">
        <f t="shared" si="7"/>
        <v>1.3098024052337101</v>
      </c>
      <c r="J55">
        <v>1.3098024052337101E+21</v>
      </c>
      <c r="K55">
        <v>0.53657923496602</v>
      </c>
    </row>
    <row r="56" spans="1:11" x14ac:dyDescent="0.2">
      <c r="A56">
        <f t="shared" si="5"/>
        <v>4.0053312160045103</v>
      </c>
      <c r="B56" s="1">
        <v>4.0053312160045099E+21</v>
      </c>
      <c r="C56">
        <v>7.1445367937990003</v>
      </c>
      <c r="E56">
        <f t="shared" si="6"/>
        <v>2.6703325945293197</v>
      </c>
      <c r="F56" s="1">
        <v>2.6703325945293198E+21</v>
      </c>
      <c r="G56">
        <v>0.85080281514484302</v>
      </c>
      <c r="I56">
        <f t="shared" si="7"/>
        <v>1.33548480533633</v>
      </c>
      <c r="J56">
        <v>1.3354848053363299E+21</v>
      </c>
      <c r="K56">
        <v>0.54259768288049204</v>
      </c>
    </row>
    <row r="57" spans="1:11" x14ac:dyDescent="0.2">
      <c r="A57">
        <f t="shared" si="5"/>
        <v>4.0823568163122905</v>
      </c>
      <c r="B57" s="1">
        <v>4.0823568163122902E+21</v>
      </c>
      <c r="C57">
        <v>7.8370399093686096</v>
      </c>
      <c r="E57">
        <f t="shared" si="6"/>
        <v>2.7216851444241099</v>
      </c>
      <c r="F57" s="1">
        <v>2.7216851444241101E+21</v>
      </c>
      <c r="G57">
        <v>0.85116111643672798</v>
      </c>
      <c r="I57">
        <f t="shared" si="7"/>
        <v>1.3611672054389499</v>
      </c>
      <c r="J57">
        <v>1.3611672054389499E+21</v>
      </c>
      <c r="K57">
        <v>0.54825684657273999</v>
      </c>
    </row>
    <row r="58" spans="1:11" x14ac:dyDescent="0.2">
      <c r="A58">
        <f t="shared" si="5"/>
        <v>4.1593824166200699</v>
      </c>
      <c r="B58" s="1">
        <v>4.1593824166200701E+21</v>
      </c>
      <c r="C58">
        <v>8.5736474012436794</v>
      </c>
      <c r="E58">
        <f t="shared" si="6"/>
        <v>2.7730376943189099</v>
      </c>
      <c r="F58" s="1">
        <v>2.7730376943189098E+21</v>
      </c>
      <c r="G58">
        <v>0.93779173609153899</v>
      </c>
      <c r="I58">
        <f t="shared" si="7"/>
        <v>1.38684960554157</v>
      </c>
      <c r="J58">
        <v>1.38684960554157E+21</v>
      </c>
      <c r="K58">
        <v>0.55357089223454403</v>
      </c>
    </row>
    <row r="59" spans="1:11" x14ac:dyDescent="0.2">
      <c r="A59">
        <f t="shared" si="5"/>
        <v>4.2364080169278502</v>
      </c>
      <c r="B59" s="1">
        <v>4.23640801692785E+21</v>
      </c>
      <c r="C59">
        <v>9.3410569365691405</v>
      </c>
      <c r="E59">
        <f t="shared" si="6"/>
        <v>2.8243902442137001</v>
      </c>
      <c r="F59" s="1">
        <v>2.8243902442137002E+21</v>
      </c>
      <c r="G59">
        <v>0.938511993231678</v>
      </c>
      <c r="I59">
        <f t="shared" si="7"/>
        <v>1.4125320056441901</v>
      </c>
      <c r="J59">
        <v>1.4125320056441901E+21</v>
      </c>
      <c r="K59">
        <v>0.55854656098095301</v>
      </c>
    </row>
    <row r="60" spans="1:11" x14ac:dyDescent="0.2">
      <c r="A60">
        <f t="shared" si="5"/>
        <v>4.3134336172356296</v>
      </c>
      <c r="B60" s="1">
        <v>4.3134336172356298E+21</v>
      </c>
      <c r="C60">
        <v>10.1555412219574</v>
      </c>
      <c r="E60">
        <f t="shared" si="6"/>
        <v>2.8757427941085001</v>
      </c>
      <c r="F60" s="1">
        <v>2.8757427941084999E+21</v>
      </c>
      <c r="G60">
        <v>0.938511993231678</v>
      </c>
      <c r="I60">
        <f t="shared" si="7"/>
        <v>1.43821440574682</v>
      </c>
      <c r="J60">
        <v>1.4382144057468201E+21</v>
      </c>
      <c r="K60">
        <v>0.56319832958871596</v>
      </c>
    </row>
    <row r="61" spans="1:11" x14ac:dyDescent="0.2">
      <c r="A61">
        <f t="shared" si="5"/>
        <v>4.3904592175434098</v>
      </c>
      <c r="B61" s="1">
        <v>4.3904592175434102E+21</v>
      </c>
      <c r="C61">
        <v>11.0026705048782</v>
      </c>
      <c r="E61">
        <f t="shared" si="6"/>
        <v>2.9270953440032903</v>
      </c>
      <c r="F61" s="1">
        <v>2.9270953440032902E+21</v>
      </c>
      <c r="G61">
        <v>0.93873871788383201</v>
      </c>
      <c r="I61">
        <f t="shared" si="7"/>
        <v>1.4638968058494399</v>
      </c>
      <c r="J61">
        <v>1.4638968058494399E+21</v>
      </c>
      <c r="K61">
        <v>0.56752998139914601</v>
      </c>
    </row>
    <row r="62" spans="1:11" x14ac:dyDescent="0.2">
      <c r="A62">
        <f t="shared" si="5"/>
        <v>4.4674848178511901</v>
      </c>
      <c r="B62" s="1">
        <v>4.4674848178511901E+21</v>
      </c>
      <c r="C62">
        <v>11.886805858585999</v>
      </c>
      <c r="E62">
        <f t="shared" si="6"/>
        <v>2.9784478938980898</v>
      </c>
      <c r="F62" s="1">
        <v>2.97844789389809E+21</v>
      </c>
      <c r="G62">
        <v>1.0945135857948001</v>
      </c>
      <c r="I62">
        <f t="shared" si="7"/>
        <v>1.4895792059520601</v>
      </c>
      <c r="J62">
        <v>1.48957920595206E+21</v>
      </c>
      <c r="K62">
        <v>0.57155580126731897</v>
      </c>
    </row>
    <row r="63" spans="1:11" x14ac:dyDescent="0.2">
      <c r="A63">
        <f t="shared" si="5"/>
        <v>4.5445104181589704</v>
      </c>
      <c r="B63" s="1">
        <v>4.5445104181589699E+21</v>
      </c>
      <c r="C63">
        <v>12.823152411512901</v>
      </c>
      <c r="E63">
        <f t="shared" si="6"/>
        <v>3.0298004437928796</v>
      </c>
      <c r="F63" s="1">
        <v>3.0298004437928798E+21</v>
      </c>
      <c r="G63">
        <v>1.0946824716355601</v>
      </c>
      <c r="I63">
        <f t="shared" si="7"/>
        <v>1.51526160605468</v>
      </c>
      <c r="J63">
        <v>1.5152616060546801E+21</v>
      </c>
      <c r="K63">
        <v>0.57528249582860003</v>
      </c>
    </row>
    <row r="64" spans="1:11" x14ac:dyDescent="0.2">
      <c r="A64">
        <f t="shared" si="5"/>
        <v>4.6215360184667498</v>
      </c>
      <c r="B64" s="1">
        <v>4.6215360184667498E+21</v>
      </c>
      <c r="C64">
        <v>12.8594588979766</v>
      </c>
      <c r="E64">
        <f t="shared" si="6"/>
        <v>3.08115299368768</v>
      </c>
      <c r="F64" s="1">
        <v>3.0811529936876801E+21</v>
      </c>
      <c r="G64">
        <v>1.09514863942789</v>
      </c>
      <c r="I64">
        <f t="shared" si="7"/>
        <v>1.5409440061572999</v>
      </c>
      <c r="J64">
        <v>1.5409440061572999E+21</v>
      </c>
      <c r="K64">
        <v>0.57872485344318603</v>
      </c>
    </row>
    <row r="65" spans="1:11" x14ac:dyDescent="0.2">
      <c r="A65">
        <f t="shared" si="5"/>
        <v>4.69856161877453</v>
      </c>
      <c r="B65" s="1">
        <v>4.6985616187745302E+21</v>
      </c>
      <c r="C65">
        <v>13.845256517508799</v>
      </c>
      <c r="E65">
        <f t="shared" si="6"/>
        <v>3.1325055435824698</v>
      </c>
      <c r="F65" s="1">
        <v>3.1325055435824698E+21</v>
      </c>
      <c r="G65">
        <v>1.2945885046937899</v>
      </c>
      <c r="I65">
        <f t="shared" si="7"/>
        <v>1.56662640625993</v>
      </c>
      <c r="J65">
        <v>1.5666264062599299E+21</v>
      </c>
      <c r="K65">
        <v>0.58188909140368805</v>
      </c>
    </row>
    <row r="66" spans="1:11" x14ac:dyDescent="0.2">
      <c r="A66">
        <f t="shared" si="5"/>
        <v>4.7755872190823094</v>
      </c>
      <c r="B66" s="1">
        <v>4.7755872190823095E+21</v>
      </c>
      <c r="C66">
        <v>14.8653139769613</v>
      </c>
      <c r="E66">
        <f t="shared" si="6"/>
        <v>3.18385809347726</v>
      </c>
      <c r="F66" s="1">
        <v>3.1838580934772602E+21</v>
      </c>
      <c r="G66">
        <v>1.29602893767202</v>
      </c>
      <c r="I66">
        <f t="shared" si="7"/>
        <v>1.5923088063625499</v>
      </c>
      <c r="J66">
        <v>1.59230880636255E+21</v>
      </c>
      <c r="K66">
        <v>0.584783177423295</v>
      </c>
    </row>
    <row r="67" spans="1:11" x14ac:dyDescent="0.2">
      <c r="A67">
        <f t="shared" si="5"/>
        <v>4.8526128193900799</v>
      </c>
      <c r="B67" s="1">
        <v>4.85261281939008E+21</v>
      </c>
      <c r="C67">
        <v>15.9476720775467</v>
      </c>
      <c r="E67">
        <f t="shared" si="6"/>
        <v>3.23521064337206</v>
      </c>
      <c r="F67" s="1">
        <v>3.2352106433720599E+21</v>
      </c>
      <c r="G67">
        <v>1.5290564828624</v>
      </c>
      <c r="I67">
        <f t="shared" si="7"/>
        <v>1.61799120646517</v>
      </c>
      <c r="J67">
        <v>1.61799120646517E+21</v>
      </c>
      <c r="K67">
        <v>0.58742184227991101</v>
      </c>
    </row>
    <row r="68" spans="1:11" x14ac:dyDescent="0.2">
      <c r="A68">
        <f t="shared" si="5"/>
        <v>4.9296384196978602</v>
      </c>
      <c r="B68" s="1">
        <v>4.9296384196978598E+21</v>
      </c>
      <c r="C68">
        <v>17.087860761847899</v>
      </c>
      <c r="E68">
        <f t="shared" si="6"/>
        <v>3.2865631932668502</v>
      </c>
      <c r="F68" s="1">
        <v>3.2865631932668502E+21</v>
      </c>
      <c r="G68">
        <v>1.5308330767488201</v>
      </c>
      <c r="I68">
        <f t="shared" si="7"/>
        <v>1.6436736065677902</v>
      </c>
      <c r="J68">
        <v>1.6436736065677901E+21</v>
      </c>
      <c r="K68">
        <v>0.58981306872634898</v>
      </c>
    </row>
    <row r="69" spans="1:11" x14ac:dyDescent="0.2">
      <c r="A69">
        <f t="shared" si="5"/>
        <v>5.0066640200056396</v>
      </c>
      <c r="B69" s="1">
        <v>5.0066640200056397E+21</v>
      </c>
      <c r="C69">
        <v>18.279480394050498</v>
      </c>
      <c r="E69">
        <f t="shared" si="6"/>
        <v>3.3379157431616502</v>
      </c>
      <c r="F69" s="1">
        <v>3.33791574316165E+21</v>
      </c>
      <c r="G69">
        <v>1.7925988205157599</v>
      </c>
      <c r="I69">
        <f t="shared" si="7"/>
        <v>1.6693560066704098</v>
      </c>
      <c r="J69">
        <v>1.6693560066704099E+21</v>
      </c>
      <c r="K69">
        <v>0.59196492881815799</v>
      </c>
    </row>
    <row r="70" spans="1:11" x14ac:dyDescent="0.2">
      <c r="A70">
        <f t="shared" ref="A70:A95" si="14">B70/(10^21)</f>
        <v>5.0836896203134199</v>
      </c>
      <c r="B70" s="1">
        <v>5.0836896203134195E+21</v>
      </c>
      <c r="C70">
        <v>18.341356258484101</v>
      </c>
      <c r="E70">
        <f t="shared" ref="E70:E133" si="15">F70/(10^21)</f>
        <v>3.38926829305644</v>
      </c>
      <c r="F70" s="1">
        <v>3.3892682930564398E+21</v>
      </c>
      <c r="G70">
        <v>1.79594046432878</v>
      </c>
      <c r="I70">
        <f t="shared" ref="I70:I133" si="16">J70/(10^21)</f>
        <v>1.69503840677304</v>
      </c>
      <c r="J70">
        <v>1.69503840677304E+21</v>
      </c>
      <c r="K70">
        <v>0.59388691518570202</v>
      </c>
    </row>
    <row r="71" spans="1:11" x14ac:dyDescent="0.2">
      <c r="A71">
        <f t="shared" si="14"/>
        <v>5.1607152206212001</v>
      </c>
      <c r="B71" s="1">
        <v>5.1607152206212005E+21</v>
      </c>
      <c r="C71">
        <v>19.607564187502099</v>
      </c>
      <c r="E71">
        <f t="shared" si="15"/>
        <v>3.4406208429512399</v>
      </c>
      <c r="F71" s="1">
        <v>3.4406208429512401E+21</v>
      </c>
      <c r="G71">
        <v>2.0844682804932102</v>
      </c>
      <c r="I71">
        <f t="shared" si="16"/>
        <v>1.7207208068756601</v>
      </c>
      <c r="J71">
        <v>1.72072080687566E+21</v>
      </c>
      <c r="K71">
        <v>0.59558839806182096</v>
      </c>
    </row>
    <row r="72" spans="1:11" x14ac:dyDescent="0.2">
      <c r="A72">
        <f t="shared" si="14"/>
        <v>5.2377408209289804</v>
      </c>
      <c r="B72" s="1">
        <v>5.2377408209289803E+21</v>
      </c>
      <c r="C72">
        <v>20.917630242894599</v>
      </c>
      <c r="E72">
        <f t="shared" si="15"/>
        <v>3.4919733928460297</v>
      </c>
      <c r="F72" s="1">
        <v>3.4919733928460298E+21</v>
      </c>
      <c r="G72">
        <v>2.0867079152563899</v>
      </c>
      <c r="I72">
        <f t="shared" si="16"/>
        <v>1.74640320697828</v>
      </c>
      <c r="J72">
        <v>1.7464032069782801E+21</v>
      </c>
      <c r="K72">
        <v>0.597078539658356</v>
      </c>
    </row>
    <row r="73" spans="1:11" x14ac:dyDescent="0.2">
      <c r="A73">
        <f t="shared" si="14"/>
        <v>5.3147664212367598</v>
      </c>
      <c r="B73" s="1">
        <v>5.3147664212367602E+21</v>
      </c>
      <c r="C73">
        <v>20.972187944444901</v>
      </c>
      <c r="E73">
        <f t="shared" si="15"/>
        <v>3.5433259427408301</v>
      </c>
      <c r="F73" s="1">
        <v>3.5433259427408301E+21</v>
      </c>
      <c r="G73">
        <v>2.4031993976522599</v>
      </c>
      <c r="I73">
        <f t="shared" si="16"/>
        <v>1.7720856070808999</v>
      </c>
      <c r="J73">
        <v>1.7720856070808999E+21</v>
      </c>
      <c r="K73">
        <v>0.59836782184440696</v>
      </c>
    </row>
    <row r="74" spans="1:11" x14ac:dyDescent="0.2">
      <c r="A74">
        <f t="shared" si="14"/>
        <v>5.3917920215445401</v>
      </c>
      <c r="B74" s="1">
        <v>5.39179202154454E+21</v>
      </c>
      <c r="C74">
        <v>22.3932410640246</v>
      </c>
      <c r="E74">
        <f t="shared" si="15"/>
        <v>3.5946784926356199</v>
      </c>
      <c r="F74" s="1">
        <v>3.5946784926356199E+21</v>
      </c>
      <c r="G74">
        <v>2.4066608235596099</v>
      </c>
      <c r="I74">
        <f t="shared" si="16"/>
        <v>1.79776800718352</v>
      </c>
      <c r="J74">
        <v>1.79776800718352E+21</v>
      </c>
      <c r="K74">
        <v>0.59945967381850196</v>
      </c>
    </row>
    <row r="75" spans="1:11" x14ac:dyDescent="0.2">
      <c r="A75">
        <f t="shared" si="14"/>
        <v>5.4688176218523203</v>
      </c>
      <c r="B75" s="1">
        <v>5.4688176218523199E+21</v>
      </c>
      <c r="C75">
        <v>23.8466620040981</v>
      </c>
      <c r="E75">
        <f t="shared" si="15"/>
        <v>3.6460310425304101</v>
      </c>
      <c r="F75" s="1">
        <v>3.6460310425304102E+21</v>
      </c>
      <c r="G75">
        <v>2.7492203072469898</v>
      </c>
      <c r="I75">
        <f t="shared" si="16"/>
        <v>1.8234504072861499</v>
      </c>
      <c r="J75">
        <v>1.82345040728615E+21</v>
      </c>
      <c r="K75">
        <v>0.60036727228568099</v>
      </c>
    </row>
    <row r="76" spans="1:11" x14ac:dyDescent="0.2">
      <c r="A76">
        <f t="shared" si="14"/>
        <v>5.54584322216009</v>
      </c>
      <c r="B76" s="1">
        <v>5.5458432221600903E+21</v>
      </c>
      <c r="C76">
        <v>23.920235919514599</v>
      </c>
      <c r="E76">
        <f t="shared" si="15"/>
        <v>3.6973835924252101</v>
      </c>
      <c r="F76" s="1">
        <v>3.69738359242521E+21</v>
      </c>
      <c r="G76">
        <v>3.11173211085974</v>
      </c>
      <c r="I76">
        <f t="shared" si="16"/>
        <v>1.8491328073887701</v>
      </c>
      <c r="J76">
        <v>1.8491328073887701E+21</v>
      </c>
      <c r="K76">
        <v>0.60109432357824299</v>
      </c>
    </row>
    <row r="77" spans="1:11" x14ac:dyDescent="0.2">
      <c r="A77">
        <f t="shared" si="14"/>
        <v>5.6228688224678702</v>
      </c>
      <c r="B77" s="1">
        <v>5.6228688224678702E+21</v>
      </c>
      <c r="C77">
        <v>25.492829040823501</v>
      </c>
      <c r="E77">
        <f t="shared" si="15"/>
        <v>3.7487361423199999</v>
      </c>
      <c r="F77" s="1">
        <v>3.7487361423199998E+21</v>
      </c>
      <c r="G77">
        <v>3.4961524393661798</v>
      </c>
      <c r="I77">
        <f t="shared" si="16"/>
        <v>1.87481520749139</v>
      </c>
      <c r="J77">
        <v>1.8748152074913899E+21</v>
      </c>
      <c r="K77">
        <v>0.60165474122670803</v>
      </c>
    </row>
    <row r="78" spans="1:11" x14ac:dyDescent="0.2">
      <c r="A78">
        <f t="shared" si="14"/>
        <v>5.6998944227756496</v>
      </c>
      <c r="B78" s="1">
        <v>5.6998944227756501E+21</v>
      </c>
      <c r="C78">
        <v>27.120856980088998</v>
      </c>
      <c r="E78">
        <f t="shared" si="15"/>
        <v>3.8000886922147998</v>
      </c>
      <c r="F78" s="1">
        <v>3.8000886922148001E+21</v>
      </c>
      <c r="G78">
        <v>3.5063924131375201</v>
      </c>
      <c r="I78">
        <f t="shared" si="16"/>
        <v>1.9004976075940099</v>
      </c>
      <c r="J78">
        <v>1.90049760759401E+21</v>
      </c>
      <c r="K78">
        <v>0.60205061771534596</v>
      </c>
    </row>
    <row r="79" spans="1:11" x14ac:dyDescent="0.2">
      <c r="A79">
        <f t="shared" si="14"/>
        <v>5.7769200230834299</v>
      </c>
      <c r="B79" s="1">
        <v>5.7769200230834299E+21</v>
      </c>
      <c r="C79">
        <v>27.199133146689</v>
      </c>
      <c r="E79">
        <f t="shared" si="15"/>
        <v>3.85144124210959</v>
      </c>
      <c r="F79" s="1">
        <v>3.8514412421095898E+21</v>
      </c>
      <c r="G79">
        <v>3.9162137834983199</v>
      </c>
      <c r="I79">
        <f t="shared" si="16"/>
        <v>1.92618000769663</v>
      </c>
      <c r="J79">
        <v>1.92618000769663E+21</v>
      </c>
      <c r="K79">
        <v>0.60231393403421596</v>
      </c>
    </row>
    <row r="80" spans="1:11" x14ac:dyDescent="0.2">
      <c r="A80">
        <f t="shared" si="14"/>
        <v>5.8539456233912102</v>
      </c>
      <c r="B80" s="1">
        <v>5.8539456233912098E+21</v>
      </c>
      <c r="C80">
        <v>28.984128567496601</v>
      </c>
      <c r="E80">
        <f t="shared" si="15"/>
        <v>3.90279379200439</v>
      </c>
      <c r="F80" s="1">
        <v>3.9027937920043901E+21</v>
      </c>
      <c r="G80">
        <v>4.3500370609607701</v>
      </c>
      <c r="I80">
        <f t="shared" si="16"/>
        <v>1.9518624077992501</v>
      </c>
      <c r="J80">
        <v>1.9518624077992501E+21</v>
      </c>
      <c r="K80">
        <v>0.60254065496431697</v>
      </c>
    </row>
    <row r="81" spans="1:11" x14ac:dyDescent="0.2">
      <c r="A81">
        <f t="shared" si="14"/>
        <v>5.9309712236989895</v>
      </c>
      <c r="B81" s="1">
        <v>5.9309712236989896E+21</v>
      </c>
      <c r="C81">
        <v>29.010082870952299</v>
      </c>
      <c r="E81">
        <f t="shared" si="15"/>
        <v>3.9541463418991798</v>
      </c>
      <c r="F81" s="1">
        <v>3.9541463418991799E+21</v>
      </c>
      <c r="G81">
        <v>4.3589415850586999</v>
      </c>
      <c r="I81">
        <f t="shared" si="16"/>
        <v>1.97754480790188</v>
      </c>
      <c r="J81">
        <v>1.9775448079018801E+21</v>
      </c>
      <c r="K81">
        <v>0.60275573222781698</v>
      </c>
    </row>
    <row r="82" spans="1:11" x14ac:dyDescent="0.2">
      <c r="A82">
        <f t="shared" si="14"/>
        <v>6.0079968240067698</v>
      </c>
      <c r="B82" s="1">
        <v>6.0079968240067695E+21</v>
      </c>
      <c r="C82">
        <v>30.9071975047835</v>
      </c>
      <c r="E82">
        <f t="shared" si="15"/>
        <v>4.0054988917939802</v>
      </c>
      <c r="F82" s="1">
        <v>4.0054988917939802E+21</v>
      </c>
      <c r="G82">
        <v>4.8176252511915996</v>
      </c>
      <c r="I82">
        <f t="shared" si="16"/>
        <v>2.0032272080044997</v>
      </c>
      <c r="J82">
        <v>2.0032272080044999E+21</v>
      </c>
      <c r="K82">
        <v>0.60296131991783597</v>
      </c>
    </row>
    <row r="83" spans="1:11" x14ac:dyDescent="0.2">
      <c r="A83">
        <f t="shared" si="14"/>
        <v>6.0850224243145501</v>
      </c>
      <c r="B83" s="1">
        <v>6.0850224243145504E+21</v>
      </c>
      <c r="C83">
        <v>30.929612846081898</v>
      </c>
      <c r="E83">
        <f t="shared" si="15"/>
        <v>4.05685144168877</v>
      </c>
      <c r="F83" s="1">
        <v>4.05685144168877E+21</v>
      </c>
      <c r="G83">
        <v>5.2962014371389001</v>
      </c>
      <c r="I83">
        <f t="shared" si="16"/>
        <v>2.0289096081071198</v>
      </c>
      <c r="J83">
        <v>2.02890960810712E+21</v>
      </c>
      <c r="K83">
        <v>0.60315860107815</v>
      </c>
    </row>
    <row r="84" spans="1:11" x14ac:dyDescent="0.2">
      <c r="A84">
        <f t="shared" si="14"/>
        <v>6.1620480246223197</v>
      </c>
      <c r="B84" s="1">
        <v>6.1620480246223198E+21</v>
      </c>
      <c r="C84">
        <v>32.9384800991444</v>
      </c>
      <c r="E84">
        <f t="shared" si="15"/>
        <v>4.1082039915835695</v>
      </c>
      <c r="F84" s="1">
        <v>4.1082039915835697E+21</v>
      </c>
      <c r="G84">
        <v>5.3075830991783501</v>
      </c>
      <c r="I84">
        <f t="shared" si="16"/>
        <v>2.05459200820974</v>
      </c>
      <c r="J84">
        <v>2.0545920082097401E+21</v>
      </c>
      <c r="K84">
        <v>0.60334751418322996</v>
      </c>
    </row>
    <row r="85" spans="1:11" x14ac:dyDescent="0.2">
      <c r="A85">
        <f t="shared" si="14"/>
        <v>6.2390736249301</v>
      </c>
      <c r="B85" s="1">
        <v>6.2390736249300997E+21</v>
      </c>
      <c r="C85">
        <v>34.986457542680398</v>
      </c>
      <c r="E85">
        <f t="shared" si="15"/>
        <v>4.1595565414783602</v>
      </c>
      <c r="F85" s="1">
        <v>4.1595565414783601E+21</v>
      </c>
      <c r="G85">
        <v>5.8216908745713898</v>
      </c>
      <c r="I85">
        <f t="shared" si="16"/>
        <v>2.0802744083123597</v>
      </c>
      <c r="J85">
        <v>2.0802744083123599E+21</v>
      </c>
      <c r="K85">
        <v>0.60352873785213601</v>
      </c>
    </row>
    <row r="86" spans="1:11" x14ac:dyDescent="0.2">
      <c r="A86">
        <f t="shared" si="14"/>
        <v>6.3160992252378794</v>
      </c>
      <c r="B86" s="1">
        <v>6.3160992252378795E+21</v>
      </c>
      <c r="C86">
        <v>35.109838868473702</v>
      </c>
      <c r="E86">
        <f t="shared" si="15"/>
        <v>4.2109090913731499</v>
      </c>
      <c r="F86" s="1">
        <v>4.2109090913731498E+21</v>
      </c>
      <c r="G86">
        <v>5.8284436047664201</v>
      </c>
      <c r="I86">
        <f t="shared" si="16"/>
        <v>2.10595680841499</v>
      </c>
      <c r="J86">
        <v>2.1059568084149899E+21</v>
      </c>
      <c r="K86">
        <v>0.60370211727869305</v>
      </c>
    </row>
    <row r="87" spans="1:11" x14ac:dyDescent="0.2">
      <c r="A87">
        <f t="shared" si="14"/>
        <v>6.3931248255456605</v>
      </c>
      <c r="B87" s="1">
        <v>6.3931248255456604E+21</v>
      </c>
      <c r="C87">
        <v>37.376915056593297</v>
      </c>
      <c r="E87">
        <f t="shared" si="15"/>
        <v>4.2622616412679504</v>
      </c>
      <c r="F87" s="1">
        <v>4.2622616412679501E+21</v>
      </c>
      <c r="G87">
        <v>6.3742484251450104</v>
      </c>
      <c r="I87">
        <f t="shared" si="16"/>
        <v>2.1316392085176101</v>
      </c>
      <c r="J87">
        <v>2.13163920851761E+21</v>
      </c>
      <c r="K87">
        <v>0.60386831968506804</v>
      </c>
    </row>
    <row r="88" spans="1:11" x14ac:dyDescent="0.2">
      <c r="A88">
        <f t="shared" si="14"/>
        <v>6.4701504258534399</v>
      </c>
      <c r="B88" s="1">
        <v>6.4701504258534403E+21</v>
      </c>
      <c r="C88">
        <v>37.422761922671398</v>
      </c>
      <c r="E88">
        <f t="shared" si="15"/>
        <v>4.3136141911627401</v>
      </c>
      <c r="F88" s="1">
        <v>4.3136141911627399E+21</v>
      </c>
      <c r="G88">
        <v>6.9389459087713599</v>
      </c>
      <c r="I88">
        <f t="shared" si="16"/>
        <v>2.1573216086202303</v>
      </c>
      <c r="J88">
        <v>2.15732160862023E+21</v>
      </c>
      <c r="K88">
        <v>0.60402714783796196</v>
      </c>
    </row>
    <row r="89" spans="1:11" x14ac:dyDescent="0.2">
      <c r="A89">
        <f t="shared" si="14"/>
        <v>6.5471760261612202</v>
      </c>
      <c r="B89" s="1">
        <v>6.5471760261612202E+21</v>
      </c>
      <c r="C89">
        <v>39.8416824569304</v>
      </c>
      <c r="E89">
        <f t="shared" si="15"/>
        <v>4.3649667410575406</v>
      </c>
      <c r="F89" s="1">
        <v>4.3649667410575402E+21</v>
      </c>
      <c r="G89">
        <v>6.9510474189679003</v>
      </c>
      <c r="I89">
        <f t="shared" si="16"/>
        <v>2.1830040087228499</v>
      </c>
      <c r="J89">
        <v>2.1830040087228501E+21</v>
      </c>
      <c r="K89">
        <v>0.60417858474924402</v>
      </c>
    </row>
    <row r="90" spans="1:11" x14ac:dyDescent="0.2">
      <c r="A90">
        <f t="shared" si="14"/>
        <v>6.6242016264690005</v>
      </c>
      <c r="B90" s="1">
        <v>6.624201626469E+21</v>
      </c>
      <c r="C90">
        <v>39.898901445285503</v>
      </c>
      <c r="E90">
        <f t="shared" si="15"/>
        <v>4.4163192909523303</v>
      </c>
      <c r="F90" s="1">
        <v>4.41631929095233E+21</v>
      </c>
      <c r="G90">
        <v>7.5514612200807703</v>
      </c>
      <c r="I90">
        <f t="shared" si="16"/>
        <v>2.2086864088254701</v>
      </c>
      <c r="J90">
        <v>2.2086864088254699E+21</v>
      </c>
      <c r="K90">
        <v>0.60432356533852505</v>
      </c>
    </row>
    <row r="91" spans="1:11" x14ac:dyDescent="0.2">
      <c r="A91">
        <f t="shared" si="14"/>
        <v>6.7012272267767798</v>
      </c>
      <c r="B91" s="1">
        <v>6.7012272267767799E+21</v>
      </c>
      <c r="C91">
        <v>40.030978759624297</v>
      </c>
      <c r="E91">
        <f t="shared" si="15"/>
        <v>4.4676718408471299</v>
      </c>
      <c r="F91" s="1">
        <v>4.4676718408471297E+21</v>
      </c>
      <c r="G91">
        <v>8.1707174362703601</v>
      </c>
      <c r="I91">
        <f t="shared" si="16"/>
        <v>2.2343688089281</v>
      </c>
      <c r="J91">
        <v>2.2343688089281E+21</v>
      </c>
      <c r="K91">
        <v>0.60446190401050603</v>
      </c>
    </row>
    <row r="92" spans="1:11" x14ac:dyDescent="0.2">
      <c r="A92">
        <f t="shared" si="14"/>
        <v>6.7782528270845601</v>
      </c>
      <c r="B92" s="1">
        <v>6.7782528270845597E+21</v>
      </c>
      <c r="C92">
        <v>42.527396071858703</v>
      </c>
      <c r="E92">
        <f t="shared" si="15"/>
        <v>4.5190243907419196</v>
      </c>
      <c r="F92" s="1">
        <v>4.5190243907419201E+21</v>
      </c>
      <c r="G92">
        <v>8.1888879908375003</v>
      </c>
      <c r="I92">
        <f t="shared" si="16"/>
        <v>2.2600512090307201</v>
      </c>
      <c r="J92">
        <v>2.26005120903072E+21</v>
      </c>
      <c r="K92">
        <v>0.60459324005899295</v>
      </c>
    </row>
    <row r="93" spans="1:11" x14ac:dyDescent="0.2">
      <c r="A93">
        <f t="shared" si="14"/>
        <v>6.8552784273923297</v>
      </c>
      <c r="B93" s="1">
        <v>6.8552784273923302E+21</v>
      </c>
      <c r="C93">
        <v>42.563734446313802</v>
      </c>
      <c r="E93">
        <f t="shared" si="15"/>
        <v>4.5703769406367201</v>
      </c>
      <c r="F93" s="1">
        <v>4.5703769406367198E+21</v>
      </c>
      <c r="G93">
        <v>8.8485556146256901</v>
      </c>
      <c r="I93">
        <f t="shared" si="16"/>
        <v>2.2857336091333402</v>
      </c>
      <c r="J93">
        <v>2.2857336091333401E+21</v>
      </c>
      <c r="K93">
        <v>0.60471944688910595</v>
      </c>
    </row>
    <row r="94" spans="1:11" x14ac:dyDescent="0.2">
      <c r="A94">
        <f t="shared" si="14"/>
        <v>6.93230402770011</v>
      </c>
      <c r="B94" s="1">
        <v>6.93230402770011E+21</v>
      </c>
      <c r="C94">
        <v>45.3635173841989</v>
      </c>
      <c r="E94">
        <f t="shared" si="15"/>
        <v>4.6217294905315098</v>
      </c>
      <c r="F94" s="1">
        <v>4.6217294905315101E+21</v>
      </c>
      <c r="G94">
        <v>8.8569607183466506</v>
      </c>
      <c r="I94">
        <f t="shared" si="16"/>
        <v>2.3114160092359599</v>
      </c>
      <c r="J94">
        <v>2.3114160092359599E+21</v>
      </c>
      <c r="K94">
        <v>0.60478443701011197</v>
      </c>
    </row>
    <row r="95" spans="1:11" x14ac:dyDescent="0.2">
      <c r="A95">
        <f t="shared" si="14"/>
        <v>7.0093296280078903</v>
      </c>
      <c r="B95" s="1">
        <v>7.0093296280078899E+21</v>
      </c>
      <c r="C95">
        <v>45.404458040041597</v>
      </c>
      <c r="E95">
        <f t="shared" si="15"/>
        <v>4.6730820404262996</v>
      </c>
      <c r="F95" s="1">
        <v>4.6730820404262999E+21</v>
      </c>
      <c r="G95">
        <v>9.5582719219788501</v>
      </c>
      <c r="I95">
        <f t="shared" si="16"/>
        <v>2.33709840933858</v>
      </c>
      <c r="J95">
        <v>2.33709840933858E+21</v>
      </c>
      <c r="K95">
        <v>0.60484052888738804</v>
      </c>
    </row>
    <row r="96" spans="1:11" x14ac:dyDescent="0.2">
      <c r="B96" s="1"/>
      <c r="E96">
        <f t="shared" si="15"/>
        <v>4.7244345903211</v>
      </c>
      <c r="F96" s="1">
        <v>4.7244345903211002E+21</v>
      </c>
      <c r="G96">
        <v>9.5630119221383403</v>
      </c>
      <c r="I96">
        <f t="shared" si="16"/>
        <v>2.3627808094412002</v>
      </c>
      <c r="J96">
        <v>2.3627808094412E+21</v>
      </c>
      <c r="K96">
        <v>0.60489196007910195</v>
      </c>
    </row>
    <row r="97" spans="2:11" x14ac:dyDescent="0.2">
      <c r="B97" s="1"/>
      <c r="E97">
        <f t="shared" si="15"/>
        <v>4.7757871402158907</v>
      </c>
      <c r="F97" s="1">
        <v>4.7757871402158905E+21</v>
      </c>
      <c r="G97">
        <v>10.3024371174191</v>
      </c>
      <c r="I97">
        <f t="shared" si="16"/>
        <v>2.3884632095438301</v>
      </c>
      <c r="J97">
        <v>2.3884632095438301E+21</v>
      </c>
      <c r="K97">
        <v>0.60493958505539902</v>
      </c>
    </row>
    <row r="98" spans="2:11" x14ac:dyDescent="0.2">
      <c r="B98" s="1"/>
      <c r="E98">
        <f t="shared" si="15"/>
        <v>4.8271396901106902</v>
      </c>
      <c r="F98" s="1">
        <v>4.8271396901106903E+21</v>
      </c>
      <c r="G98">
        <v>11.0662208573714</v>
      </c>
      <c r="I98">
        <f t="shared" si="16"/>
        <v>2.4141456096464502</v>
      </c>
      <c r="J98">
        <v>2.4141456096464501E+21</v>
      </c>
      <c r="K98">
        <v>0.60498379119732004</v>
      </c>
    </row>
    <row r="99" spans="2:11" x14ac:dyDescent="0.2">
      <c r="B99" s="1"/>
      <c r="E99">
        <f t="shared" si="15"/>
        <v>4.8784922400054791</v>
      </c>
      <c r="F99" s="1">
        <v>4.8784922400054795E+21</v>
      </c>
      <c r="G99">
        <v>11.087202646813401</v>
      </c>
      <c r="I99">
        <f t="shared" si="16"/>
        <v>2.4398280097490703</v>
      </c>
      <c r="J99">
        <v>2.4398280097490702E+21</v>
      </c>
      <c r="K99">
        <v>0.60502484225508801</v>
      </c>
    </row>
    <row r="100" spans="2:11" x14ac:dyDescent="0.2">
      <c r="B100" s="1"/>
      <c r="E100">
        <f t="shared" si="15"/>
        <v>4.9298447899002804</v>
      </c>
      <c r="F100" s="1">
        <v>4.9298447899002803E+21</v>
      </c>
      <c r="G100">
        <v>11.898141543046499</v>
      </c>
      <c r="I100">
        <f t="shared" si="16"/>
        <v>2.4655104098516896</v>
      </c>
      <c r="J100">
        <v>2.4655104098516898E+21</v>
      </c>
      <c r="K100">
        <v>0.60506324114690901</v>
      </c>
    </row>
    <row r="101" spans="2:11" x14ac:dyDescent="0.2">
      <c r="B101" s="1"/>
      <c r="E101">
        <f t="shared" si="15"/>
        <v>4.9811973397950693</v>
      </c>
      <c r="F101" s="1">
        <v>4.9811973397950696E+21</v>
      </c>
      <c r="G101">
        <v>11.912116632654699</v>
      </c>
      <c r="I101">
        <f t="shared" si="16"/>
        <v>2.4911928099543097</v>
      </c>
      <c r="J101">
        <v>2.4911928099543098E+21</v>
      </c>
      <c r="K101">
        <v>0.60509920468837897</v>
      </c>
    </row>
    <row r="102" spans="2:11" x14ac:dyDescent="0.2">
      <c r="B102" s="1"/>
      <c r="E102">
        <f t="shared" si="15"/>
        <v>5.0325498896898706</v>
      </c>
      <c r="F102" s="1">
        <v>5.0325498896898704E+21</v>
      </c>
      <c r="G102">
        <v>12.7663184626334</v>
      </c>
      <c r="I102">
        <f t="shared" si="16"/>
        <v>2.5168752100569298</v>
      </c>
      <c r="J102">
        <v>2.5168752100569299E+21</v>
      </c>
      <c r="K102">
        <v>0.60513273741926499</v>
      </c>
    </row>
    <row r="103" spans="2:11" x14ac:dyDescent="0.2">
      <c r="B103" s="1"/>
      <c r="E103">
        <f t="shared" si="15"/>
        <v>5.0839024395846595</v>
      </c>
      <c r="F103" s="1">
        <v>5.0839024395846597E+21</v>
      </c>
      <c r="G103">
        <v>12.7796308856419</v>
      </c>
      <c r="I103">
        <f t="shared" si="16"/>
        <v>2.5425576101595597</v>
      </c>
      <c r="J103">
        <v>2.5425576101595599E+21</v>
      </c>
      <c r="K103">
        <v>0.60515706080009901</v>
      </c>
    </row>
    <row r="104" spans="2:11" x14ac:dyDescent="0.2">
      <c r="B104" s="1"/>
      <c r="E104">
        <f t="shared" si="15"/>
        <v>5.1352549894794608</v>
      </c>
      <c r="F104" s="1">
        <v>5.1352549894794605E+21</v>
      </c>
      <c r="G104">
        <v>13.679464475742201</v>
      </c>
      <c r="I104">
        <f t="shared" si="16"/>
        <v>2.5682400102621799</v>
      </c>
      <c r="J104">
        <v>2.56824001026218E+21</v>
      </c>
      <c r="K104">
        <v>0.60515706080009901</v>
      </c>
    </row>
    <row r="105" spans="2:11" x14ac:dyDescent="0.2">
      <c r="B105" s="1"/>
      <c r="E105">
        <f t="shared" si="15"/>
        <v>5.1866075393742497</v>
      </c>
      <c r="F105" s="1">
        <v>5.1866075393742497E+21</v>
      </c>
      <c r="G105">
        <v>13.6895430220659</v>
      </c>
      <c r="I105">
        <f t="shared" si="16"/>
        <v>2.5939224103648</v>
      </c>
      <c r="J105">
        <v>2.5939224103648001E+21</v>
      </c>
      <c r="K105">
        <v>0.60515706080009901</v>
      </c>
    </row>
    <row r="106" spans="2:11" x14ac:dyDescent="0.2">
      <c r="B106" s="1"/>
      <c r="E106">
        <f t="shared" si="15"/>
        <v>5.2379600892690403</v>
      </c>
      <c r="F106" s="1">
        <v>5.2379600892690401E+21</v>
      </c>
      <c r="G106">
        <v>14.6422457311167</v>
      </c>
      <c r="I106">
        <f t="shared" si="16"/>
        <v>2.6196048104674201</v>
      </c>
      <c r="J106">
        <v>2.6196048104674201E+21</v>
      </c>
      <c r="K106">
        <v>0.60515706080009901</v>
      </c>
    </row>
    <row r="107" spans="2:11" x14ac:dyDescent="0.2">
      <c r="B107" s="1"/>
      <c r="E107">
        <f t="shared" si="15"/>
        <v>5.2893126391638399</v>
      </c>
      <c r="F107" s="1">
        <v>5.2893126391638398E+21</v>
      </c>
      <c r="G107">
        <v>14.6556921024819</v>
      </c>
      <c r="I107">
        <f t="shared" si="16"/>
        <v>2.6452872105700402</v>
      </c>
      <c r="J107">
        <v>2.6452872105700402E+21</v>
      </c>
      <c r="K107">
        <v>0.60515706080009901</v>
      </c>
    </row>
    <row r="108" spans="2:11" x14ac:dyDescent="0.2">
      <c r="B108" s="1"/>
      <c r="E108">
        <f t="shared" si="15"/>
        <v>5.3406651890586305</v>
      </c>
      <c r="F108" s="1">
        <v>5.3406651890586301E+21</v>
      </c>
      <c r="G108">
        <v>15.659666434267599</v>
      </c>
      <c r="I108">
        <f t="shared" si="16"/>
        <v>2.6709696106726599</v>
      </c>
      <c r="J108">
        <v>2.6709696106726598E+21</v>
      </c>
      <c r="K108">
        <v>0.60515706080009901</v>
      </c>
    </row>
    <row r="109" spans="2:11" x14ac:dyDescent="0.2">
      <c r="B109" s="1"/>
      <c r="E109">
        <f t="shared" si="15"/>
        <v>5.3920177389534301</v>
      </c>
      <c r="F109" s="1">
        <v>5.3920177389534299E+21</v>
      </c>
      <c r="G109">
        <v>15.6738908959385</v>
      </c>
      <c r="I109">
        <f t="shared" si="16"/>
        <v>2.6966520107752898</v>
      </c>
      <c r="J109">
        <v>2.6966520107752898E+21</v>
      </c>
      <c r="K109">
        <v>0.60515706080009901</v>
      </c>
    </row>
    <row r="110" spans="2:11" x14ac:dyDescent="0.2">
      <c r="B110" s="1"/>
      <c r="E110">
        <f t="shared" si="15"/>
        <v>5.4433702888482198</v>
      </c>
      <c r="F110" s="1">
        <v>5.4433702888482202E+21</v>
      </c>
      <c r="G110">
        <v>16.725856668933901</v>
      </c>
      <c r="I110">
        <f t="shared" si="16"/>
        <v>2.7223344108779099</v>
      </c>
      <c r="J110">
        <v>2.7223344108779099E+21</v>
      </c>
      <c r="K110">
        <v>0.60515706080009901</v>
      </c>
    </row>
    <row r="111" spans="2:11" x14ac:dyDescent="0.2">
      <c r="B111" s="1"/>
      <c r="E111">
        <f t="shared" si="15"/>
        <v>5.4947228387430203</v>
      </c>
      <c r="F111" s="1">
        <v>5.4947228387430199E+21</v>
      </c>
      <c r="G111">
        <v>16.7462702467075</v>
      </c>
      <c r="I111">
        <f t="shared" si="16"/>
        <v>2.7480168109805301</v>
      </c>
      <c r="J111">
        <v>2.7480168109805299E+21</v>
      </c>
      <c r="K111">
        <v>0.60515706080009901</v>
      </c>
    </row>
    <row r="112" spans="2:11" x14ac:dyDescent="0.2">
      <c r="B112" s="1"/>
      <c r="E112">
        <f t="shared" si="15"/>
        <v>5.54607538863781</v>
      </c>
      <c r="F112" s="1">
        <v>5.5460753886378103E+21</v>
      </c>
      <c r="G112">
        <v>16.774611812961599</v>
      </c>
      <c r="I112">
        <f t="shared" si="16"/>
        <v>2.7736992110831502</v>
      </c>
      <c r="J112">
        <v>2.77369921108315E+21</v>
      </c>
      <c r="K112">
        <v>0.60515706080009901</v>
      </c>
    </row>
    <row r="113" spans="2:11" x14ac:dyDescent="0.2">
      <c r="B113" s="1"/>
      <c r="E113">
        <f t="shared" si="15"/>
        <v>5.5974279385326104</v>
      </c>
      <c r="F113" s="1">
        <v>5.59742793853261E+21</v>
      </c>
      <c r="G113">
        <v>17.872672077356</v>
      </c>
      <c r="I113">
        <f t="shared" si="16"/>
        <v>2.7993816111857699</v>
      </c>
      <c r="J113">
        <v>2.7993816111857701E+21</v>
      </c>
      <c r="K113">
        <v>0.60515706080009901</v>
      </c>
    </row>
    <row r="114" spans="2:11" x14ac:dyDescent="0.2">
      <c r="B114" s="1"/>
      <c r="E114">
        <f t="shared" si="15"/>
        <v>5.6487804884274002</v>
      </c>
      <c r="F114" s="1">
        <v>5.6487804884274003E+21</v>
      </c>
      <c r="G114">
        <v>17.8847083589311</v>
      </c>
      <c r="I114">
        <f t="shared" si="16"/>
        <v>2.82506401128839</v>
      </c>
      <c r="J114">
        <v>2.8250640112883901E+21</v>
      </c>
      <c r="K114">
        <v>0.60515706080009901</v>
      </c>
    </row>
    <row r="115" spans="2:11" x14ac:dyDescent="0.2">
      <c r="B115" s="1"/>
      <c r="E115">
        <f t="shared" si="15"/>
        <v>5.7001330383221998</v>
      </c>
      <c r="F115" s="1">
        <v>5.7001330383222001E+21</v>
      </c>
      <c r="G115">
        <v>19.067141998570101</v>
      </c>
      <c r="I115">
        <f t="shared" si="16"/>
        <v>2.8507464113910204</v>
      </c>
      <c r="J115">
        <v>2.8507464113910202E+21</v>
      </c>
      <c r="K115">
        <v>0.60515706080009901</v>
      </c>
    </row>
    <row r="116" spans="2:11" x14ac:dyDescent="0.2">
      <c r="B116" s="1"/>
      <c r="E116">
        <f t="shared" si="15"/>
        <v>5.7514855882169904</v>
      </c>
      <c r="F116" s="1">
        <v>5.7514855882169904E+21</v>
      </c>
      <c r="G116">
        <v>19.084517542213099</v>
      </c>
      <c r="I116">
        <f t="shared" si="16"/>
        <v>2.87642881149364</v>
      </c>
      <c r="J116">
        <v>2.8764288114936402E+21</v>
      </c>
      <c r="K116">
        <v>0.60515706080009901</v>
      </c>
    </row>
    <row r="117" spans="2:11" x14ac:dyDescent="0.2">
      <c r="B117" s="1"/>
      <c r="E117">
        <f t="shared" si="15"/>
        <v>5.8028381381117793</v>
      </c>
      <c r="F117" s="1">
        <v>5.8028381381117797E+21</v>
      </c>
      <c r="G117">
        <v>19.1244009115856</v>
      </c>
      <c r="I117">
        <f t="shared" si="16"/>
        <v>2.9021112115962597</v>
      </c>
      <c r="J117">
        <v>2.9021112115962598E+21</v>
      </c>
      <c r="K117">
        <v>0.60515706080009901</v>
      </c>
    </row>
    <row r="118" spans="2:11" x14ac:dyDescent="0.2">
      <c r="B118" s="1"/>
      <c r="E118">
        <f t="shared" si="15"/>
        <v>5.8541906880065806</v>
      </c>
      <c r="F118" s="1">
        <v>5.8541906880065805E+21</v>
      </c>
      <c r="G118">
        <v>20.351192026443499</v>
      </c>
      <c r="I118">
        <f t="shared" si="16"/>
        <v>2.9277936116988799</v>
      </c>
      <c r="J118">
        <v>2.9277936116988799E+21</v>
      </c>
      <c r="K118">
        <v>0.60515706080009901</v>
      </c>
    </row>
    <row r="119" spans="2:11" x14ac:dyDescent="0.2">
      <c r="B119" s="1"/>
      <c r="E119">
        <f t="shared" si="15"/>
        <v>5.9055432379013695</v>
      </c>
      <c r="F119" s="1">
        <v>5.9055432379013697E+21</v>
      </c>
      <c r="G119">
        <v>20.364044773528899</v>
      </c>
      <c r="I119">
        <f t="shared" si="16"/>
        <v>2.9534760118015</v>
      </c>
      <c r="J119">
        <v>2.9534760118014999E+21</v>
      </c>
      <c r="K119">
        <v>0.60515706080009901</v>
      </c>
    </row>
    <row r="120" spans="2:11" x14ac:dyDescent="0.2">
      <c r="B120" s="1"/>
      <c r="E120">
        <f t="shared" si="15"/>
        <v>5.9568957877961699</v>
      </c>
      <c r="F120" s="1">
        <v>5.9568957877961695E+21</v>
      </c>
      <c r="G120">
        <v>21.686805434838199</v>
      </c>
      <c r="I120">
        <f t="shared" si="16"/>
        <v>2.9791584119041201</v>
      </c>
      <c r="J120">
        <v>2.97915841190412E+21</v>
      </c>
      <c r="K120">
        <v>0.63792301069179203</v>
      </c>
    </row>
    <row r="121" spans="2:11" x14ac:dyDescent="0.2">
      <c r="B121" s="1"/>
      <c r="E121">
        <f t="shared" si="15"/>
        <v>6.0082483376909597</v>
      </c>
      <c r="F121" s="1">
        <v>6.0082483376909598E+21</v>
      </c>
      <c r="G121">
        <v>21.704546125015099</v>
      </c>
      <c r="I121">
        <f t="shared" si="16"/>
        <v>3.00484081200675</v>
      </c>
      <c r="J121">
        <v>3.00484081200675E+21</v>
      </c>
      <c r="K121">
        <v>0.63792301069179203</v>
      </c>
    </row>
    <row r="122" spans="2:11" x14ac:dyDescent="0.2">
      <c r="B122" s="1"/>
      <c r="E122">
        <f t="shared" si="15"/>
        <v>6.0596008875857592</v>
      </c>
      <c r="F122" s="1">
        <v>6.0596008875857596E+21</v>
      </c>
      <c r="G122">
        <v>21.737758952289202</v>
      </c>
      <c r="I122">
        <f t="shared" si="16"/>
        <v>3.0305232121093701</v>
      </c>
      <c r="J122">
        <v>3.0305232121093701E+21</v>
      </c>
      <c r="K122">
        <v>0.63792301069179203</v>
      </c>
    </row>
    <row r="123" spans="2:11" x14ac:dyDescent="0.2">
      <c r="B123" s="1"/>
      <c r="E123">
        <f t="shared" si="15"/>
        <v>6.1109534374805499</v>
      </c>
      <c r="F123" s="1">
        <v>6.1109534374805499E+21</v>
      </c>
      <c r="G123">
        <v>23.106242935484001</v>
      </c>
      <c r="I123">
        <f t="shared" si="16"/>
        <v>3.0562056122119903</v>
      </c>
      <c r="J123">
        <v>3.0562056122119902E+21</v>
      </c>
      <c r="K123">
        <v>0.63792301069179203</v>
      </c>
    </row>
    <row r="124" spans="2:11" x14ac:dyDescent="0.2">
      <c r="B124" s="1"/>
      <c r="E124">
        <f t="shared" si="15"/>
        <v>6.1623059873753494</v>
      </c>
      <c r="F124" s="1">
        <v>6.1623059873753496E+21</v>
      </c>
      <c r="G124">
        <v>23.128201174231599</v>
      </c>
      <c r="I124">
        <f t="shared" si="16"/>
        <v>3.0818880123146104</v>
      </c>
      <c r="J124">
        <v>3.0818880123146102E+21</v>
      </c>
      <c r="K124">
        <v>0.63792970893143697</v>
      </c>
    </row>
    <row r="125" spans="2:11" x14ac:dyDescent="0.2">
      <c r="B125" s="1"/>
      <c r="E125">
        <f t="shared" si="15"/>
        <v>6.2136585372701401</v>
      </c>
      <c r="F125" s="1">
        <v>6.2136585372701399E+21</v>
      </c>
      <c r="G125">
        <v>23.163065053834099</v>
      </c>
      <c r="I125">
        <f t="shared" si="16"/>
        <v>3.1075704124172296</v>
      </c>
      <c r="J125">
        <v>3.1075704124172298E+21</v>
      </c>
      <c r="K125">
        <v>0.63792970893143697</v>
      </c>
    </row>
    <row r="126" spans="2:11" x14ac:dyDescent="0.2">
      <c r="B126" s="1"/>
      <c r="E126">
        <f t="shared" si="15"/>
        <v>6.2650110871649396</v>
      </c>
      <c r="F126" s="1">
        <v>6.2650110871649397E+21</v>
      </c>
      <c r="G126">
        <v>24.623695896702301</v>
      </c>
      <c r="I126">
        <f t="shared" si="16"/>
        <v>3.1332528125198498</v>
      </c>
      <c r="J126">
        <v>3.1332528125198499E+21</v>
      </c>
      <c r="K126">
        <v>0.71722805717787297</v>
      </c>
    </row>
    <row r="127" spans="2:11" x14ac:dyDescent="0.2">
      <c r="B127" s="1"/>
      <c r="E127">
        <f t="shared" si="15"/>
        <v>6.3163636370597303</v>
      </c>
      <c r="F127" s="1">
        <v>6.31636363705973E+21</v>
      </c>
      <c r="G127">
        <v>24.645675712615599</v>
      </c>
      <c r="I127">
        <f t="shared" si="16"/>
        <v>3.1589352126224797</v>
      </c>
      <c r="J127">
        <v>3.1589352126224799E+21</v>
      </c>
      <c r="K127">
        <v>0.71722805717787297</v>
      </c>
    </row>
    <row r="128" spans="2:11" x14ac:dyDescent="0.2">
      <c r="B128" s="1"/>
      <c r="E128">
        <f t="shared" si="15"/>
        <v>6.36771618695452</v>
      </c>
      <c r="F128" s="1">
        <v>6.3677161869545203E+21</v>
      </c>
      <c r="G128">
        <v>24.6841039569759</v>
      </c>
      <c r="I128">
        <f t="shared" si="16"/>
        <v>3.1846176127250998</v>
      </c>
      <c r="J128">
        <v>3.1846176127251E+21</v>
      </c>
      <c r="K128">
        <v>0.71761361914395705</v>
      </c>
    </row>
    <row r="129" spans="2:11" x14ac:dyDescent="0.2">
      <c r="B129" s="1"/>
      <c r="E129">
        <f t="shared" si="15"/>
        <v>6.4190687368493204</v>
      </c>
      <c r="F129" s="1">
        <v>6.4190687368493201E+21</v>
      </c>
      <c r="G129">
        <v>26.225533480954301</v>
      </c>
      <c r="I129">
        <f t="shared" si="16"/>
        <v>3.2103000128277199</v>
      </c>
      <c r="J129">
        <v>3.21030001282772E+21</v>
      </c>
      <c r="K129">
        <v>0.71813836004167197</v>
      </c>
    </row>
    <row r="130" spans="2:11" x14ac:dyDescent="0.2">
      <c r="B130" s="1"/>
      <c r="E130">
        <f t="shared" si="15"/>
        <v>6.4704212867441102</v>
      </c>
      <c r="F130" s="1">
        <v>6.4704212867441104E+21</v>
      </c>
      <c r="G130">
        <v>26.247419030233399</v>
      </c>
      <c r="I130">
        <f t="shared" si="16"/>
        <v>3.2359824129303401</v>
      </c>
      <c r="J130">
        <v>3.2359824129303401E+21</v>
      </c>
      <c r="K130">
        <v>0.82224609251234304</v>
      </c>
    </row>
    <row r="131" spans="2:11" x14ac:dyDescent="0.2">
      <c r="B131" s="1"/>
      <c r="E131">
        <f t="shared" si="15"/>
        <v>6.5217738366389097</v>
      </c>
      <c r="F131" s="1">
        <v>6.5217738366389102E+21</v>
      </c>
      <c r="G131">
        <v>26.2892087417471</v>
      </c>
      <c r="I131">
        <f t="shared" si="16"/>
        <v>3.2616648130329602</v>
      </c>
      <c r="J131">
        <v>3.2616648130329602E+21</v>
      </c>
      <c r="K131">
        <v>0.82272642337290502</v>
      </c>
    </row>
    <row r="132" spans="2:11" x14ac:dyDescent="0.2">
      <c r="B132" s="1"/>
      <c r="E132">
        <f t="shared" si="15"/>
        <v>6.5731263865337004</v>
      </c>
      <c r="F132" s="1">
        <v>6.5731263865337005E+21</v>
      </c>
      <c r="G132">
        <v>27.923772102004399</v>
      </c>
      <c r="I132">
        <f t="shared" si="16"/>
        <v>3.2873472131355803</v>
      </c>
      <c r="J132">
        <v>3.2873472131355802E+21</v>
      </c>
      <c r="K132">
        <v>0.82272642337290502</v>
      </c>
    </row>
    <row r="133" spans="2:11" x14ac:dyDescent="0.2">
      <c r="B133" s="1"/>
      <c r="E133">
        <f t="shared" si="15"/>
        <v>6.6244789364284999</v>
      </c>
      <c r="F133" s="1">
        <v>6.6244789364285002E+21</v>
      </c>
      <c r="G133">
        <v>27.954375374756101</v>
      </c>
      <c r="I133">
        <f t="shared" si="16"/>
        <v>3.3130296132382098</v>
      </c>
      <c r="J133">
        <v>3.3130296132382097E+21</v>
      </c>
      <c r="K133">
        <v>0.82327157615143198</v>
      </c>
    </row>
    <row r="134" spans="2:11" x14ac:dyDescent="0.2">
      <c r="B134" s="1"/>
      <c r="E134">
        <f t="shared" ref="E134:E141" si="17">F134/(10^21)</f>
        <v>6.6758314863232897</v>
      </c>
      <c r="F134" s="1">
        <v>6.6758314863232895E+21</v>
      </c>
      <c r="G134">
        <v>28.0004741657641</v>
      </c>
      <c r="I134">
        <f t="shared" ref="I134:I197" si="18">J134/(10^21)</f>
        <v>3.3387120133408299</v>
      </c>
      <c r="J134">
        <v>3.3387120133408298E+21</v>
      </c>
      <c r="K134">
        <v>0.94837442872914002</v>
      </c>
    </row>
    <row r="135" spans="2:11" x14ac:dyDescent="0.2">
      <c r="B135" s="1"/>
      <c r="E135">
        <f t="shared" si="17"/>
        <v>6.7271840362180901</v>
      </c>
      <c r="F135" s="1">
        <v>6.7271840362180903E+21</v>
      </c>
      <c r="G135">
        <v>29.734947004205999</v>
      </c>
      <c r="I135">
        <f t="shared" si="18"/>
        <v>3.36439441344345</v>
      </c>
      <c r="J135">
        <v>3.3643944134434499E+21</v>
      </c>
      <c r="K135">
        <v>0.94967205553459599</v>
      </c>
    </row>
    <row r="136" spans="2:11" x14ac:dyDescent="0.2">
      <c r="B136" s="1"/>
      <c r="E136">
        <f t="shared" si="17"/>
        <v>6.7785365861128799</v>
      </c>
      <c r="F136" s="1">
        <v>6.7785365861128796E+21</v>
      </c>
      <c r="G136">
        <v>29.754394357907</v>
      </c>
      <c r="I136">
        <f t="shared" si="18"/>
        <v>3.3900768135460702</v>
      </c>
      <c r="J136">
        <v>3.39007681354607E+21</v>
      </c>
      <c r="K136">
        <v>0.94967520525015403</v>
      </c>
    </row>
    <row r="137" spans="2:11" x14ac:dyDescent="0.2">
      <c r="B137" s="1"/>
      <c r="E137">
        <f t="shared" si="17"/>
        <v>6.8298891360076697</v>
      </c>
      <c r="F137" s="1">
        <v>6.8298891360076699E+21</v>
      </c>
      <c r="G137">
        <v>29.8184931476118</v>
      </c>
      <c r="I137">
        <f t="shared" si="18"/>
        <v>3.4157592136486898</v>
      </c>
      <c r="J137">
        <v>3.41575921364869E+21</v>
      </c>
      <c r="K137">
        <v>0.94967520525015403</v>
      </c>
    </row>
    <row r="138" spans="2:11" x14ac:dyDescent="0.2">
      <c r="B138" s="1"/>
      <c r="E138">
        <f t="shared" si="17"/>
        <v>6.8812416859024692</v>
      </c>
      <c r="F138" s="1">
        <v>6.8812416859024696E+21</v>
      </c>
      <c r="G138">
        <v>29.824186791762699</v>
      </c>
      <c r="I138">
        <f t="shared" si="18"/>
        <v>3.44144161375131</v>
      </c>
      <c r="J138">
        <v>3.4414416137513101E+21</v>
      </c>
      <c r="K138">
        <v>1.09450444429675</v>
      </c>
    </row>
    <row r="139" spans="2:11" x14ac:dyDescent="0.2">
      <c r="B139" s="1"/>
      <c r="E139">
        <f t="shared" si="17"/>
        <v>6.9325942357972599</v>
      </c>
      <c r="F139" s="1">
        <v>6.9325942357972599E+21</v>
      </c>
      <c r="G139">
        <v>31.681848444245801</v>
      </c>
      <c r="I139">
        <f t="shared" si="18"/>
        <v>3.4671240138539403</v>
      </c>
      <c r="J139">
        <v>3.4671240138539401E+21</v>
      </c>
      <c r="K139">
        <v>1.09450444429675</v>
      </c>
    </row>
    <row r="140" spans="2:11" x14ac:dyDescent="0.2">
      <c r="B140" s="1"/>
      <c r="E140">
        <f t="shared" si="17"/>
        <v>6.9839467856920594</v>
      </c>
      <c r="F140" s="1">
        <v>6.9839467856920597E+21</v>
      </c>
      <c r="G140">
        <v>31.696910139888001</v>
      </c>
      <c r="I140">
        <f t="shared" si="18"/>
        <v>3.49280641395656</v>
      </c>
      <c r="J140">
        <v>3.4928064139565602E+21</v>
      </c>
      <c r="K140">
        <v>1.09522927814075</v>
      </c>
    </row>
    <row r="141" spans="2:11" x14ac:dyDescent="0.2">
      <c r="B141" s="1"/>
      <c r="E141">
        <f t="shared" si="17"/>
        <v>7.0352993355868501</v>
      </c>
      <c r="F141" s="1">
        <v>7.03529933558685E+21</v>
      </c>
      <c r="G141">
        <v>31.764371392489</v>
      </c>
      <c r="I141">
        <f t="shared" si="18"/>
        <v>3.5184888140591801</v>
      </c>
      <c r="J141">
        <v>3.5184888140591803E+21</v>
      </c>
      <c r="K141">
        <v>1.25975335525195</v>
      </c>
    </row>
    <row r="142" spans="2:11" x14ac:dyDescent="0.2">
      <c r="I142">
        <f t="shared" si="18"/>
        <v>3.5441712141617998</v>
      </c>
      <c r="J142">
        <v>3.5441712141617998E+21</v>
      </c>
      <c r="K142">
        <v>1.2607554745308001</v>
      </c>
    </row>
    <row r="143" spans="2:11" x14ac:dyDescent="0.2">
      <c r="I143">
        <f t="shared" si="18"/>
        <v>3.5698536142644199</v>
      </c>
      <c r="J143">
        <v>3.5698536142644199E+21</v>
      </c>
      <c r="K143">
        <v>1.26099869082829</v>
      </c>
    </row>
    <row r="144" spans="2:11" x14ac:dyDescent="0.2">
      <c r="I144">
        <f t="shared" si="18"/>
        <v>3.5955360143670401</v>
      </c>
      <c r="J144">
        <v>3.5955360143670399E+21</v>
      </c>
      <c r="K144">
        <v>1.26217683854952</v>
      </c>
    </row>
    <row r="145" spans="9:11" x14ac:dyDescent="0.2">
      <c r="I145">
        <f t="shared" si="18"/>
        <v>3.62121841446967</v>
      </c>
      <c r="J145">
        <v>3.62121841446967E+21</v>
      </c>
      <c r="K145">
        <v>1.4454702146913101</v>
      </c>
    </row>
    <row r="146" spans="9:11" x14ac:dyDescent="0.2">
      <c r="I146">
        <f t="shared" si="18"/>
        <v>3.6469008145722901</v>
      </c>
      <c r="J146">
        <v>3.64690081457229E+21</v>
      </c>
      <c r="K146">
        <v>1.4478002061217901</v>
      </c>
    </row>
    <row r="147" spans="9:11" x14ac:dyDescent="0.2">
      <c r="I147">
        <f t="shared" si="18"/>
        <v>3.6725832146749102</v>
      </c>
      <c r="J147">
        <v>3.6725832146749101E+21</v>
      </c>
      <c r="K147">
        <v>1.4482433940903201</v>
      </c>
    </row>
    <row r="148" spans="9:11" x14ac:dyDescent="0.2">
      <c r="I148">
        <f t="shared" si="18"/>
        <v>3.6982656147775304</v>
      </c>
      <c r="J148">
        <v>3.6982656147775302E+21</v>
      </c>
      <c r="K148">
        <v>1.6500645860288401</v>
      </c>
    </row>
    <row r="149" spans="9:11" x14ac:dyDescent="0.2">
      <c r="I149">
        <f t="shared" si="18"/>
        <v>3.72394801488015</v>
      </c>
      <c r="J149">
        <v>3.7239480148801503E+21</v>
      </c>
      <c r="K149">
        <v>1.6505263210466199</v>
      </c>
    </row>
    <row r="150" spans="9:11" x14ac:dyDescent="0.2">
      <c r="I150">
        <f t="shared" si="18"/>
        <v>3.7496304149827697</v>
      </c>
      <c r="J150">
        <v>3.7496304149827698E+21</v>
      </c>
      <c r="K150">
        <v>1.86893693249976</v>
      </c>
    </row>
    <row r="151" spans="9:11" x14ac:dyDescent="0.2">
      <c r="I151">
        <f t="shared" si="18"/>
        <v>3.7753128150853996</v>
      </c>
      <c r="J151">
        <v>3.7753128150853998E+21</v>
      </c>
      <c r="K151">
        <v>1.8716366671561599</v>
      </c>
    </row>
    <row r="152" spans="9:11" x14ac:dyDescent="0.2">
      <c r="I152">
        <f t="shared" si="18"/>
        <v>3.8009952151880197</v>
      </c>
      <c r="J152">
        <v>3.8009952151880199E+21</v>
      </c>
      <c r="K152">
        <v>1.8721734176495199</v>
      </c>
    </row>
    <row r="153" spans="9:11" x14ac:dyDescent="0.2">
      <c r="I153">
        <f t="shared" si="18"/>
        <v>3.8266776152906399</v>
      </c>
      <c r="J153">
        <v>3.82667761529064E+21</v>
      </c>
      <c r="K153">
        <v>2.1072067055711399</v>
      </c>
    </row>
    <row r="154" spans="9:11" x14ac:dyDescent="0.2">
      <c r="I154">
        <f t="shared" si="18"/>
        <v>3.85236001539326</v>
      </c>
      <c r="J154">
        <v>3.85236001539326E+21</v>
      </c>
      <c r="K154">
        <v>2.1077725760253898</v>
      </c>
    </row>
    <row r="155" spans="9:11" x14ac:dyDescent="0.2">
      <c r="I155">
        <f t="shared" si="18"/>
        <v>3.8780424154958801</v>
      </c>
      <c r="J155">
        <v>3.8780424154958801E+21</v>
      </c>
      <c r="K155">
        <v>2.1095536989652501</v>
      </c>
    </row>
    <row r="156" spans="9:11" x14ac:dyDescent="0.2">
      <c r="I156">
        <f t="shared" si="18"/>
        <v>3.9037248155985003</v>
      </c>
      <c r="J156">
        <v>3.9037248155985002E+21</v>
      </c>
      <c r="K156">
        <v>2.3626498611323901</v>
      </c>
    </row>
    <row r="157" spans="9:11" x14ac:dyDescent="0.2">
      <c r="I157">
        <f t="shared" si="18"/>
        <v>3.9294072157011302</v>
      </c>
      <c r="J157">
        <v>3.9294072157011302E+21</v>
      </c>
      <c r="K157">
        <v>2.3632990773671301</v>
      </c>
    </row>
    <row r="158" spans="9:11" x14ac:dyDescent="0.2">
      <c r="I158">
        <f t="shared" si="18"/>
        <v>3.9550896158037498</v>
      </c>
      <c r="J158">
        <v>3.9550896158037498E+21</v>
      </c>
      <c r="K158">
        <v>2.36509788010942</v>
      </c>
    </row>
    <row r="159" spans="9:11" x14ac:dyDescent="0.2">
      <c r="I159">
        <f t="shared" si="18"/>
        <v>3.98077201590637</v>
      </c>
      <c r="J159">
        <v>3.9807720159063698E+21</v>
      </c>
      <c r="K159">
        <v>2.6329167379332401</v>
      </c>
    </row>
    <row r="160" spans="9:11" x14ac:dyDescent="0.2">
      <c r="I160">
        <f t="shared" si="18"/>
        <v>4.0064544160089897</v>
      </c>
      <c r="J160">
        <v>4.0064544160089899E+21</v>
      </c>
      <c r="K160">
        <v>2.6360579709374701</v>
      </c>
    </row>
    <row r="161" spans="9:11" x14ac:dyDescent="0.2">
      <c r="I161">
        <f t="shared" si="18"/>
        <v>4.0321368161116098</v>
      </c>
      <c r="J161">
        <v>4.03213681611161E+21</v>
      </c>
      <c r="K161">
        <v>2.6365597362589401</v>
      </c>
    </row>
    <row r="162" spans="9:11" x14ac:dyDescent="0.2">
      <c r="I162">
        <f t="shared" si="18"/>
        <v>4.0578192162142299</v>
      </c>
      <c r="J162">
        <v>4.05781921621423E+21</v>
      </c>
      <c r="K162">
        <v>2.92550548644089</v>
      </c>
    </row>
    <row r="163" spans="9:11" x14ac:dyDescent="0.2">
      <c r="I163">
        <f t="shared" si="18"/>
        <v>4.0835016163168598</v>
      </c>
      <c r="J163">
        <v>4.0835016163168601E+21</v>
      </c>
      <c r="K163">
        <v>2.9261278539040001</v>
      </c>
    </row>
    <row r="164" spans="9:11" x14ac:dyDescent="0.2">
      <c r="I164">
        <f t="shared" si="18"/>
        <v>4.1091840164194799</v>
      </c>
      <c r="J164">
        <v>4.1091840164194801E+21</v>
      </c>
      <c r="K164">
        <v>2.9286081684404399</v>
      </c>
    </row>
    <row r="165" spans="9:11" x14ac:dyDescent="0.2">
      <c r="I165">
        <f t="shared" si="18"/>
        <v>4.1348664165221001</v>
      </c>
      <c r="J165">
        <v>4.1348664165221002E+21</v>
      </c>
      <c r="K165">
        <v>3.2377928486805101</v>
      </c>
    </row>
    <row r="166" spans="9:11" x14ac:dyDescent="0.2">
      <c r="I166">
        <f t="shared" si="18"/>
        <v>4.1605488166247193</v>
      </c>
      <c r="J166">
        <v>4.1605488166247198E+21</v>
      </c>
      <c r="K166">
        <v>3.24069908576553</v>
      </c>
    </row>
    <row r="167" spans="9:11" x14ac:dyDescent="0.2">
      <c r="I167">
        <f t="shared" si="18"/>
        <v>4.1862312167273394</v>
      </c>
      <c r="J167">
        <v>4.1862312167273398E+21</v>
      </c>
      <c r="K167">
        <v>3.2421370864192798</v>
      </c>
    </row>
    <row r="168" spans="9:11" x14ac:dyDescent="0.2">
      <c r="I168">
        <f t="shared" si="18"/>
        <v>4.2119136168299596</v>
      </c>
      <c r="J168">
        <v>4.2119136168299599E+21</v>
      </c>
      <c r="K168">
        <v>3.2437762920761299</v>
      </c>
    </row>
    <row r="169" spans="9:11" x14ac:dyDescent="0.2">
      <c r="I169">
        <f t="shared" si="18"/>
        <v>4.2375960169325797</v>
      </c>
      <c r="J169">
        <v>4.23759601693258E+21</v>
      </c>
      <c r="K169">
        <v>3.57302128516428</v>
      </c>
    </row>
    <row r="170" spans="9:11" x14ac:dyDescent="0.2">
      <c r="I170">
        <f t="shared" si="18"/>
        <v>4.2632784170352096</v>
      </c>
      <c r="J170">
        <v>4.26327841703521E+21</v>
      </c>
      <c r="K170">
        <v>3.5773228867398199</v>
      </c>
    </row>
    <row r="171" spans="9:11" x14ac:dyDescent="0.2">
      <c r="I171">
        <f t="shared" si="18"/>
        <v>4.2889608171378297</v>
      </c>
      <c r="J171">
        <v>4.2889608171378301E+21</v>
      </c>
      <c r="K171">
        <v>3.57786952185455</v>
      </c>
    </row>
    <row r="172" spans="9:11" x14ac:dyDescent="0.2">
      <c r="I172">
        <f t="shared" si="18"/>
        <v>4.3146432172404499</v>
      </c>
      <c r="J172">
        <v>4.3146432172404501E+21</v>
      </c>
      <c r="K172">
        <v>3.92972445148482</v>
      </c>
    </row>
    <row r="173" spans="9:11" x14ac:dyDescent="0.2">
      <c r="I173">
        <f t="shared" si="18"/>
        <v>4.34032561734307</v>
      </c>
      <c r="J173">
        <v>4.3403256173430702E+21</v>
      </c>
      <c r="K173">
        <v>3.9299433736600702</v>
      </c>
    </row>
    <row r="174" spans="9:11" x14ac:dyDescent="0.2">
      <c r="I174">
        <f t="shared" si="18"/>
        <v>4.3660080174456901</v>
      </c>
      <c r="J174">
        <v>4.3660080174456898E+21</v>
      </c>
      <c r="K174">
        <v>3.9332890286873501</v>
      </c>
    </row>
    <row r="175" spans="9:11" x14ac:dyDescent="0.2">
      <c r="I175">
        <f t="shared" si="18"/>
        <v>4.3916904175483102</v>
      </c>
      <c r="J175">
        <v>4.3916904175483098E+21</v>
      </c>
      <c r="K175">
        <v>4.3046082138549702</v>
      </c>
    </row>
    <row r="176" spans="9:11" x14ac:dyDescent="0.2">
      <c r="I176">
        <f t="shared" si="18"/>
        <v>4.4173728176509401</v>
      </c>
      <c r="J176">
        <v>4.4173728176509399E+21</v>
      </c>
      <c r="K176">
        <v>4.3070474214446302</v>
      </c>
    </row>
    <row r="177" spans="9:11" x14ac:dyDescent="0.2">
      <c r="I177">
        <f t="shared" si="18"/>
        <v>4.4430552177535603</v>
      </c>
      <c r="J177">
        <v>4.4430552177535599E+21</v>
      </c>
      <c r="K177">
        <v>4.3088293085123004</v>
      </c>
    </row>
    <row r="178" spans="9:11" x14ac:dyDescent="0.2">
      <c r="I178">
        <f t="shared" si="18"/>
        <v>4.4687376178561804</v>
      </c>
      <c r="J178">
        <v>4.46873761785618E+21</v>
      </c>
      <c r="K178">
        <v>4.7010894759865796</v>
      </c>
    </row>
    <row r="179" spans="9:11" x14ac:dyDescent="0.2">
      <c r="I179">
        <f t="shared" si="18"/>
        <v>4.4944200179587996</v>
      </c>
      <c r="J179">
        <v>4.4944200179588001E+21</v>
      </c>
      <c r="K179">
        <v>4.7019199434747598</v>
      </c>
    </row>
    <row r="180" spans="9:11" x14ac:dyDescent="0.2">
      <c r="I180">
        <f t="shared" si="18"/>
        <v>4.5201024180614198</v>
      </c>
      <c r="J180">
        <v>4.5201024180614201E+21</v>
      </c>
      <c r="K180">
        <v>4.7058956789973898</v>
      </c>
    </row>
    <row r="181" spans="9:11" x14ac:dyDescent="0.2">
      <c r="I181">
        <f t="shared" si="18"/>
        <v>4.5457848181640399</v>
      </c>
      <c r="J181">
        <v>4.5457848181640402E+21</v>
      </c>
      <c r="K181">
        <v>5.1204983502835502</v>
      </c>
    </row>
    <row r="182" spans="9:11" x14ac:dyDescent="0.2">
      <c r="I182">
        <f t="shared" si="18"/>
        <v>4.5714672182666698</v>
      </c>
      <c r="J182">
        <v>4.5714672182666702E+21</v>
      </c>
      <c r="K182">
        <v>5.1220582489150104</v>
      </c>
    </row>
    <row r="183" spans="9:11" x14ac:dyDescent="0.2">
      <c r="I183">
        <f t="shared" si="18"/>
        <v>4.5971496183692899</v>
      </c>
      <c r="J183">
        <v>4.5971496183692898E+21</v>
      </c>
      <c r="K183">
        <v>5.1236772697207398</v>
      </c>
    </row>
    <row r="184" spans="9:11" x14ac:dyDescent="0.2">
      <c r="I184">
        <f t="shared" si="18"/>
        <v>4.6228320184719101</v>
      </c>
      <c r="J184">
        <v>4.6228320184719099E+21</v>
      </c>
      <c r="K184">
        <v>5.1258864789013296</v>
      </c>
    </row>
    <row r="185" spans="9:11" x14ac:dyDescent="0.2">
      <c r="I185">
        <f t="shared" si="18"/>
        <v>4.6485144185745302</v>
      </c>
      <c r="J185">
        <v>4.6485144185745299E+21</v>
      </c>
      <c r="K185">
        <v>5.5671508640859102</v>
      </c>
    </row>
    <row r="186" spans="9:11" x14ac:dyDescent="0.2">
      <c r="I186">
        <f t="shared" si="18"/>
        <v>4.6741968186771503</v>
      </c>
      <c r="J186">
        <v>4.67419681867715E+21</v>
      </c>
      <c r="K186">
        <v>5.5709398093873901</v>
      </c>
    </row>
    <row r="187" spans="9:11" x14ac:dyDescent="0.2">
      <c r="I187">
        <f t="shared" si="18"/>
        <v>4.6998792187797704</v>
      </c>
      <c r="J187">
        <v>4.6998792187797701E+21</v>
      </c>
      <c r="K187">
        <v>5.5727361831760396</v>
      </c>
    </row>
    <row r="188" spans="9:11" x14ac:dyDescent="0.2">
      <c r="I188">
        <f t="shared" si="18"/>
        <v>4.7255616188824003</v>
      </c>
      <c r="J188">
        <v>4.7255616188824001E+21</v>
      </c>
      <c r="K188">
        <v>6.0356052922806498</v>
      </c>
    </row>
    <row r="189" spans="9:11" x14ac:dyDescent="0.2">
      <c r="I189">
        <f t="shared" si="18"/>
        <v>4.7512440189850205</v>
      </c>
      <c r="J189">
        <v>4.7512440189850202E+21</v>
      </c>
      <c r="K189">
        <v>6.0410707575538796</v>
      </c>
    </row>
    <row r="190" spans="9:11" x14ac:dyDescent="0.2">
      <c r="I190">
        <f t="shared" si="18"/>
        <v>4.7769264190876406</v>
      </c>
      <c r="J190">
        <v>4.7769264190876402E+21</v>
      </c>
      <c r="K190">
        <v>6.0464455107816404</v>
      </c>
    </row>
    <row r="191" spans="9:11" x14ac:dyDescent="0.2">
      <c r="I191">
        <f t="shared" si="18"/>
        <v>4.8026088191902607</v>
      </c>
      <c r="J191">
        <v>4.8026088191902603E+21</v>
      </c>
      <c r="K191">
        <v>6.0493397145602801</v>
      </c>
    </row>
    <row r="192" spans="9:11" x14ac:dyDescent="0.2">
      <c r="I192">
        <f t="shared" si="18"/>
        <v>4.8282912192928897</v>
      </c>
      <c r="J192">
        <v>4.8282912192928898E+21</v>
      </c>
      <c r="K192">
        <v>6.5412956358021201</v>
      </c>
    </row>
    <row r="193" spans="9:11" x14ac:dyDescent="0.2">
      <c r="I193">
        <f t="shared" si="18"/>
        <v>4.8539736193955099</v>
      </c>
      <c r="J193">
        <v>4.8539736193955099E+21</v>
      </c>
      <c r="K193">
        <v>6.5438902805625796</v>
      </c>
    </row>
    <row r="194" spans="9:11" x14ac:dyDescent="0.2">
      <c r="I194">
        <f t="shared" si="18"/>
        <v>4.87965601949813</v>
      </c>
      <c r="J194">
        <v>4.8796560194981299E+21</v>
      </c>
      <c r="K194">
        <v>6.5495445746755703</v>
      </c>
    </row>
    <row r="195" spans="9:11" x14ac:dyDescent="0.2">
      <c r="I195">
        <f t="shared" si="18"/>
        <v>4.9053384196007501</v>
      </c>
      <c r="J195">
        <v>4.90533841960075E+21</v>
      </c>
      <c r="K195">
        <v>6.5498457136913597</v>
      </c>
    </row>
    <row r="196" spans="9:11" x14ac:dyDescent="0.2">
      <c r="I196">
        <f t="shared" si="18"/>
        <v>4.9310208197033703</v>
      </c>
      <c r="J196">
        <v>4.9310208197033701E+21</v>
      </c>
      <c r="K196">
        <v>7.2297978972750601</v>
      </c>
    </row>
    <row r="197" spans="9:11" x14ac:dyDescent="0.2">
      <c r="I197">
        <f t="shared" si="18"/>
        <v>4.9567032198059993</v>
      </c>
      <c r="J197">
        <v>4.9567032198059996E+21</v>
      </c>
      <c r="K197">
        <v>7.2333679393469303</v>
      </c>
    </row>
    <row r="198" spans="9:11" x14ac:dyDescent="0.2">
      <c r="I198">
        <f t="shared" ref="I198:I261" si="19">J198/(10^21)</f>
        <v>4.9823856199086194</v>
      </c>
      <c r="J198">
        <v>4.9823856199086197E+21</v>
      </c>
      <c r="K198">
        <v>7.2505853270074399</v>
      </c>
    </row>
    <row r="199" spans="9:11" x14ac:dyDescent="0.2">
      <c r="I199">
        <f t="shared" si="19"/>
        <v>5.0080680200112395</v>
      </c>
      <c r="J199">
        <v>5.0080680200112397E+21</v>
      </c>
      <c r="K199">
        <v>7.9105866264325897</v>
      </c>
    </row>
    <row r="200" spans="9:11" x14ac:dyDescent="0.2">
      <c r="I200">
        <f t="shared" si="19"/>
        <v>5.0337504201138596</v>
      </c>
      <c r="J200">
        <v>5.0337504201138598E+21</v>
      </c>
      <c r="K200">
        <v>7.9140677722761401</v>
      </c>
    </row>
    <row r="201" spans="9:11" x14ac:dyDescent="0.2">
      <c r="I201">
        <f t="shared" si="19"/>
        <v>5.0594328202164798</v>
      </c>
      <c r="J201">
        <v>5.0594328202164799E+21</v>
      </c>
      <c r="K201">
        <v>7.9166153524755298</v>
      </c>
    </row>
    <row r="202" spans="9:11" x14ac:dyDescent="0.2">
      <c r="I202">
        <f t="shared" si="19"/>
        <v>5.0851152203191106</v>
      </c>
      <c r="J202">
        <v>5.0851152203191104E+21</v>
      </c>
      <c r="K202">
        <v>7.9166153524755298</v>
      </c>
    </row>
    <row r="203" spans="9:11" x14ac:dyDescent="0.2">
      <c r="I203">
        <f t="shared" si="19"/>
        <v>5.1107976204217307</v>
      </c>
      <c r="J203">
        <v>5.1107976204217305E+21</v>
      </c>
      <c r="K203">
        <v>8.4570949363430596</v>
      </c>
    </row>
    <row r="204" spans="9:11" x14ac:dyDescent="0.2">
      <c r="I204">
        <f t="shared" si="19"/>
        <v>5.1364800205243499</v>
      </c>
      <c r="J204">
        <v>5.1364800205243495E+21</v>
      </c>
      <c r="K204">
        <v>8.4606875514842397</v>
      </c>
    </row>
    <row r="205" spans="9:11" x14ac:dyDescent="0.2">
      <c r="I205">
        <f t="shared" si="19"/>
        <v>5.1621624206269692</v>
      </c>
      <c r="J205">
        <v>5.1621624206269696E+21</v>
      </c>
      <c r="K205">
        <v>8.4660802186860593</v>
      </c>
    </row>
    <row r="206" spans="9:11" x14ac:dyDescent="0.2">
      <c r="I206">
        <f t="shared" si="19"/>
        <v>5.1878448207296</v>
      </c>
      <c r="J206">
        <v>5.1878448207296001E+21</v>
      </c>
      <c r="K206">
        <v>8.4705016864260401</v>
      </c>
    </row>
    <row r="207" spans="9:11" x14ac:dyDescent="0.2">
      <c r="I207">
        <f t="shared" si="19"/>
        <v>5.2135272208322201</v>
      </c>
      <c r="J207">
        <v>5.2135272208322202E+21</v>
      </c>
      <c r="K207">
        <v>8.4714103071350593</v>
      </c>
    </row>
    <row r="208" spans="9:11" x14ac:dyDescent="0.2">
      <c r="I208">
        <f t="shared" si="19"/>
        <v>5.2392096209348402</v>
      </c>
      <c r="J208">
        <v>5.2392096209348403E+21</v>
      </c>
      <c r="K208">
        <v>9.2071589947146801</v>
      </c>
    </row>
    <row r="209" spans="9:11" x14ac:dyDescent="0.2">
      <c r="I209">
        <f t="shared" si="19"/>
        <v>5.2648920210374603</v>
      </c>
      <c r="J209">
        <v>5.2648920210374604E+21</v>
      </c>
      <c r="K209">
        <v>9.2118602817337791</v>
      </c>
    </row>
    <row r="210" spans="9:11" x14ac:dyDescent="0.2">
      <c r="I210">
        <f t="shared" si="19"/>
        <v>5.2905744211400805</v>
      </c>
      <c r="J210">
        <v>5.2905744211400804E+21</v>
      </c>
      <c r="K210">
        <v>9.2118808347812493</v>
      </c>
    </row>
    <row r="211" spans="9:11" x14ac:dyDescent="0.2">
      <c r="I211">
        <f t="shared" si="19"/>
        <v>5.3162568212427104</v>
      </c>
      <c r="J211">
        <v>5.3162568212427099E+21</v>
      </c>
      <c r="K211">
        <v>9.2118882186161706</v>
      </c>
    </row>
    <row r="212" spans="9:11" x14ac:dyDescent="0.2">
      <c r="I212">
        <f t="shared" si="19"/>
        <v>5.3419392213453296</v>
      </c>
      <c r="J212">
        <v>5.34193922134533E+21</v>
      </c>
      <c r="K212">
        <v>9.8455824679444692</v>
      </c>
    </row>
    <row r="213" spans="9:11" x14ac:dyDescent="0.2">
      <c r="I213">
        <f t="shared" si="19"/>
        <v>5.3676216214479497</v>
      </c>
      <c r="J213">
        <v>5.3676216214479501E+21</v>
      </c>
      <c r="K213">
        <v>9.8506031367470097</v>
      </c>
    </row>
    <row r="214" spans="9:11" x14ac:dyDescent="0.2">
      <c r="I214">
        <f t="shared" si="19"/>
        <v>5.3933040215505699</v>
      </c>
      <c r="J214">
        <v>5.3933040215505701E+21</v>
      </c>
      <c r="K214">
        <v>9.8573873740111999</v>
      </c>
    </row>
    <row r="215" spans="9:11" x14ac:dyDescent="0.2">
      <c r="I215">
        <f t="shared" si="19"/>
        <v>5.4189864216531998</v>
      </c>
      <c r="J215">
        <v>5.4189864216531997E+21</v>
      </c>
      <c r="K215">
        <v>9.85930672441234</v>
      </c>
    </row>
    <row r="216" spans="9:11" x14ac:dyDescent="0.2">
      <c r="I216">
        <f t="shared" si="19"/>
        <v>5.4446688217558199</v>
      </c>
      <c r="J216">
        <v>5.4446688217558197E+21</v>
      </c>
      <c r="K216">
        <v>10.6734027963805</v>
      </c>
    </row>
    <row r="217" spans="9:11" x14ac:dyDescent="0.2">
      <c r="I217">
        <f t="shared" si="19"/>
        <v>5.47035122185844</v>
      </c>
      <c r="J217">
        <v>5.4703512218584398E+21</v>
      </c>
      <c r="K217">
        <v>10.6790584456077</v>
      </c>
    </row>
    <row r="218" spans="9:11" x14ac:dyDescent="0.2">
      <c r="I218">
        <f t="shared" si="19"/>
        <v>5.4960336219610602</v>
      </c>
      <c r="J218">
        <v>5.4960336219610599E+21</v>
      </c>
      <c r="K218">
        <v>10.6906979949313</v>
      </c>
    </row>
    <row r="219" spans="9:11" x14ac:dyDescent="0.2">
      <c r="I219">
        <f t="shared" si="19"/>
        <v>5.5217160220636803</v>
      </c>
      <c r="J219">
        <v>5.5217160220636799E+21</v>
      </c>
      <c r="K219">
        <v>10.6930116639075</v>
      </c>
    </row>
    <row r="220" spans="9:11" x14ac:dyDescent="0.2">
      <c r="I220">
        <f t="shared" si="19"/>
        <v>5.5473984221663102</v>
      </c>
      <c r="J220">
        <v>5.5473984221663105E+21</v>
      </c>
      <c r="K220">
        <v>10.6990509186477</v>
      </c>
    </row>
    <row r="221" spans="9:11" x14ac:dyDescent="0.2">
      <c r="I221">
        <f t="shared" si="19"/>
        <v>5.5730808222689294</v>
      </c>
      <c r="J221">
        <v>5.5730808222689295E+21</v>
      </c>
      <c r="K221">
        <v>11.5584394015144</v>
      </c>
    </row>
    <row r="222" spans="9:11" x14ac:dyDescent="0.2">
      <c r="I222">
        <f t="shared" si="19"/>
        <v>5.5987632223715496</v>
      </c>
      <c r="J222">
        <v>5.5987632223715496E+21</v>
      </c>
      <c r="K222">
        <v>11.5646402239396</v>
      </c>
    </row>
    <row r="223" spans="9:11" x14ac:dyDescent="0.2">
      <c r="I223">
        <f t="shared" si="19"/>
        <v>5.6244456224741697</v>
      </c>
      <c r="J223">
        <v>5.6244456224741696E+21</v>
      </c>
      <c r="K223">
        <v>11.573125992894999</v>
      </c>
    </row>
    <row r="224" spans="9:11" x14ac:dyDescent="0.2">
      <c r="I224">
        <f t="shared" si="19"/>
        <v>5.6501280225767898</v>
      </c>
      <c r="J224">
        <v>5.6501280225767897E+21</v>
      </c>
      <c r="K224">
        <v>11.575661606296901</v>
      </c>
    </row>
    <row r="225" spans="9:11" x14ac:dyDescent="0.2">
      <c r="I225">
        <f t="shared" si="19"/>
        <v>5.6758104226794206</v>
      </c>
      <c r="J225">
        <v>5.6758104226794203E+21</v>
      </c>
      <c r="K225">
        <v>11.586426074036</v>
      </c>
    </row>
    <row r="226" spans="9:11" x14ac:dyDescent="0.2">
      <c r="I226">
        <f t="shared" si="19"/>
        <v>5.7014928227820407</v>
      </c>
      <c r="J226">
        <v>5.7014928227820403E+21</v>
      </c>
      <c r="K226">
        <v>12.496621985172901</v>
      </c>
    </row>
    <row r="227" spans="9:11" x14ac:dyDescent="0.2">
      <c r="I227">
        <f t="shared" si="19"/>
        <v>5.7271752228846609</v>
      </c>
      <c r="J227">
        <v>5.7271752228846604E+21</v>
      </c>
      <c r="K227">
        <v>12.5032196519075</v>
      </c>
    </row>
    <row r="228" spans="9:11" x14ac:dyDescent="0.2">
      <c r="I228">
        <f t="shared" si="19"/>
        <v>5.7528576229872801</v>
      </c>
      <c r="J228">
        <v>5.7528576229872805E+21</v>
      </c>
      <c r="K228">
        <v>12.512575090638499</v>
      </c>
    </row>
    <row r="229" spans="9:11" x14ac:dyDescent="0.2">
      <c r="I229">
        <f t="shared" si="19"/>
        <v>5.77854002308991</v>
      </c>
      <c r="J229">
        <v>5.77854002308991E+21</v>
      </c>
      <c r="K229">
        <v>12.515379895862401</v>
      </c>
    </row>
    <row r="230" spans="9:11" x14ac:dyDescent="0.2">
      <c r="I230">
        <f t="shared" si="19"/>
        <v>5.8042224231925301</v>
      </c>
      <c r="J230">
        <v>5.8042224231925301E+21</v>
      </c>
      <c r="K230">
        <v>12.526930636811599</v>
      </c>
    </row>
    <row r="231" spans="9:11" x14ac:dyDescent="0.2">
      <c r="I231">
        <f t="shared" si="19"/>
        <v>5.8299048232951503</v>
      </c>
      <c r="J231">
        <v>5.8299048232951501E+21</v>
      </c>
      <c r="K231">
        <v>13.489620434479299</v>
      </c>
    </row>
    <row r="232" spans="9:11" x14ac:dyDescent="0.2">
      <c r="I232">
        <f t="shared" si="19"/>
        <v>5.8555872233977704</v>
      </c>
      <c r="J232">
        <v>5.8555872233977702E+21</v>
      </c>
      <c r="K232">
        <v>13.496018704216899</v>
      </c>
    </row>
    <row r="233" spans="9:11" x14ac:dyDescent="0.2">
      <c r="I233">
        <f t="shared" si="19"/>
        <v>5.8812696235003905</v>
      </c>
      <c r="J233">
        <v>5.8812696235003903E+21</v>
      </c>
      <c r="K233">
        <v>13.5057981152392</v>
      </c>
    </row>
    <row r="234" spans="9:11" x14ac:dyDescent="0.2">
      <c r="I234">
        <f t="shared" si="19"/>
        <v>5.9069520236030195</v>
      </c>
      <c r="J234">
        <v>5.9069520236030198E+21</v>
      </c>
      <c r="K234">
        <v>13.508677127867699</v>
      </c>
    </row>
    <row r="235" spans="9:11" x14ac:dyDescent="0.2">
      <c r="I235">
        <f t="shared" si="19"/>
        <v>5.9326344237056396</v>
      </c>
      <c r="J235">
        <v>5.9326344237056398E+21</v>
      </c>
      <c r="K235">
        <v>13.510678259658899</v>
      </c>
    </row>
    <row r="236" spans="9:11" x14ac:dyDescent="0.2">
      <c r="I236">
        <f t="shared" si="19"/>
        <v>5.9583168238082598</v>
      </c>
      <c r="J236">
        <v>5.9583168238082599E+21</v>
      </c>
      <c r="K236">
        <v>14.538159260216799</v>
      </c>
    </row>
    <row r="237" spans="9:11" x14ac:dyDescent="0.2">
      <c r="I237">
        <f t="shared" si="19"/>
        <v>5.9839992239108799</v>
      </c>
      <c r="J237">
        <v>5.98399922391088E+21</v>
      </c>
      <c r="K237">
        <v>14.544834190489301</v>
      </c>
    </row>
    <row r="238" spans="9:11" x14ac:dyDescent="0.2">
      <c r="I238">
        <f t="shared" si="19"/>
        <v>6.0096816240135</v>
      </c>
      <c r="J238">
        <v>6.0096816240135001E+21</v>
      </c>
      <c r="K238">
        <v>14.5556104326054</v>
      </c>
    </row>
    <row r="239" spans="9:11" x14ac:dyDescent="0.2">
      <c r="I239">
        <f t="shared" si="19"/>
        <v>6.0353640241161299</v>
      </c>
      <c r="J239">
        <v>6.0353640241161296E+21</v>
      </c>
      <c r="K239">
        <v>14.5587364268464</v>
      </c>
    </row>
    <row r="240" spans="9:11" x14ac:dyDescent="0.2">
      <c r="I240">
        <f t="shared" si="19"/>
        <v>6.0610464242187501</v>
      </c>
      <c r="J240">
        <v>6.0610464242187496E+21</v>
      </c>
      <c r="K240">
        <v>14.560948408007</v>
      </c>
    </row>
    <row r="241" spans="9:11" x14ac:dyDescent="0.2">
      <c r="I241">
        <f t="shared" si="19"/>
        <v>6.0867288243213693</v>
      </c>
      <c r="J241">
        <v>6.0867288243213697E+21</v>
      </c>
      <c r="K241">
        <v>15.6349165043881</v>
      </c>
    </row>
    <row r="242" spans="9:11" x14ac:dyDescent="0.2">
      <c r="I242">
        <f t="shared" si="19"/>
        <v>6.1124112244239894</v>
      </c>
      <c r="J242">
        <v>6.1124112244239898E+21</v>
      </c>
      <c r="K242">
        <v>15.643298765017001</v>
      </c>
    </row>
    <row r="243" spans="9:11" x14ac:dyDescent="0.2">
      <c r="I243">
        <f t="shared" si="19"/>
        <v>6.1380936245266202</v>
      </c>
      <c r="J243">
        <v>6.1380936245266203E+21</v>
      </c>
      <c r="K243">
        <v>15.6485446574327</v>
      </c>
    </row>
    <row r="244" spans="9:11" x14ac:dyDescent="0.2">
      <c r="I244">
        <f t="shared" si="19"/>
        <v>6.1637760246292403</v>
      </c>
      <c r="J244">
        <v>6.1637760246292404E+21</v>
      </c>
      <c r="K244">
        <v>15.6485800483274</v>
      </c>
    </row>
    <row r="245" spans="9:11" x14ac:dyDescent="0.2">
      <c r="I245">
        <f t="shared" si="19"/>
        <v>6.1894584247318605</v>
      </c>
      <c r="J245">
        <v>6.1894584247318605E+21</v>
      </c>
      <c r="K245">
        <v>15.6486037239713</v>
      </c>
    </row>
    <row r="246" spans="9:11" x14ac:dyDescent="0.2">
      <c r="I246">
        <f t="shared" si="19"/>
        <v>6.2151408248344797</v>
      </c>
      <c r="J246">
        <v>6.2151408248344795E+21</v>
      </c>
      <c r="K246">
        <v>15.6486246377155</v>
      </c>
    </row>
    <row r="247" spans="9:11" x14ac:dyDescent="0.2">
      <c r="I247">
        <f t="shared" si="19"/>
        <v>6.2408232249370998</v>
      </c>
      <c r="J247">
        <v>6.2408232249370996E+21</v>
      </c>
      <c r="K247">
        <v>16.643414448961899</v>
      </c>
    </row>
    <row r="248" spans="9:11" x14ac:dyDescent="0.2">
      <c r="I248">
        <f t="shared" si="19"/>
        <v>6.2665056250397297</v>
      </c>
      <c r="J248">
        <v>6.2665056250397301E+21</v>
      </c>
      <c r="K248">
        <v>16.6513384154701</v>
      </c>
    </row>
    <row r="249" spans="9:11" x14ac:dyDescent="0.2">
      <c r="I249">
        <f t="shared" si="19"/>
        <v>6.2921880251423499</v>
      </c>
      <c r="J249">
        <v>6.2921880251423502E+21</v>
      </c>
      <c r="K249">
        <v>16.670206645613899</v>
      </c>
    </row>
    <row r="250" spans="9:11" x14ac:dyDescent="0.2">
      <c r="I250">
        <f t="shared" si="19"/>
        <v>6.31787042524497</v>
      </c>
      <c r="J250">
        <v>6.3178704252449703E+21</v>
      </c>
      <c r="K250">
        <v>16.6739396536823</v>
      </c>
    </row>
    <row r="251" spans="9:11" x14ac:dyDescent="0.2">
      <c r="I251">
        <f t="shared" si="19"/>
        <v>6.3435528253475901</v>
      </c>
      <c r="J251">
        <v>6.3435528253475903E+21</v>
      </c>
      <c r="K251">
        <v>16.676742081304202</v>
      </c>
    </row>
    <row r="252" spans="9:11" x14ac:dyDescent="0.2">
      <c r="I252">
        <f t="shared" si="19"/>
        <v>6.36923522545022</v>
      </c>
      <c r="J252">
        <v>6.3692352254502198E+21</v>
      </c>
      <c r="K252">
        <v>16.678812122221501</v>
      </c>
    </row>
    <row r="253" spans="9:11" x14ac:dyDescent="0.2">
      <c r="I253">
        <f t="shared" si="19"/>
        <v>6.3949176255528402</v>
      </c>
      <c r="J253">
        <v>6.3949176255528399E+21</v>
      </c>
      <c r="K253">
        <v>17.886688329228399</v>
      </c>
    </row>
    <row r="254" spans="9:11" x14ac:dyDescent="0.2">
      <c r="I254">
        <f t="shared" si="19"/>
        <v>6.4206000256554603</v>
      </c>
      <c r="J254">
        <v>6.42060002565546E+21</v>
      </c>
      <c r="K254">
        <v>17.894081474921599</v>
      </c>
    </row>
    <row r="255" spans="9:11" x14ac:dyDescent="0.2">
      <c r="I255">
        <f t="shared" si="19"/>
        <v>6.4462824257580804</v>
      </c>
      <c r="J255">
        <v>6.44628242575808E+21</v>
      </c>
      <c r="K255">
        <v>17.908006707736199</v>
      </c>
    </row>
    <row r="256" spans="9:11" x14ac:dyDescent="0.2">
      <c r="I256">
        <f t="shared" si="19"/>
        <v>6.4719648258607005</v>
      </c>
      <c r="J256">
        <v>6.4719648258607001E+21</v>
      </c>
      <c r="K256">
        <v>17.917484628305498</v>
      </c>
    </row>
    <row r="257" spans="9:11" x14ac:dyDescent="0.2">
      <c r="I257">
        <f t="shared" si="19"/>
        <v>6.4976472259633296</v>
      </c>
      <c r="J257">
        <v>6.4976472259633296E+21</v>
      </c>
      <c r="K257">
        <v>17.920233319082499</v>
      </c>
    </row>
    <row r="258" spans="9:11" x14ac:dyDescent="0.2">
      <c r="I258">
        <f t="shared" si="19"/>
        <v>6.5233296260659497</v>
      </c>
      <c r="J258">
        <v>6.5233296260659497E+21</v>
      </c>
      <c r="K258">
        <v>17.9224013825912</v>
      </c>
    </row>
    <row r="259" spans="9:11" x14ac:dyDescent="0.2">
      <c r="I259">
        <f t="shared" si="19"/>
        <v>6.5490120261685698</v>
      </c>
      <c r="J259">
        <v>6.5490120261685698E+21</v>
      </c>
      <c r="K259">
        <v>19.2027334763197</v>
      </c>
    </row>
    <row r="260" spans="9:11" x14ac:dyDescent="0.2">
      <c r="I260">
        <f t="shared" si="19"/>
        <v>6.5746944262711899</v>
      </c>
      <c r="J260">
        <v>6.5746944262711898E+21</v>
      </c>
      <c r="K260">
        <v>19.209708802981002</v>
      </c>
    </row>
    <row r="261" spans="9:11" x14ac:dyDescent="0.2">
      <c r="I261">
        <f t="shared" si="19"/>
        <v>6.6003768263738101</v>
      </c>
      <c r="J261">
        <v>6.6003768263738099E+21</v>
      </c>
      <c r="K261">
        <v>19.2300713820593</v>
      </c>
    </row>
    <row r="262" spans="9:11" x14ac:dyDescent="0.2">
      <c r="I262">
        <f t="shared" ref="I262:I278" si="20">J262/(10^21)</f>
        <v>6.6260592264764409</v>
      </c>
      <c r="J262">
        <v>6.6260592264764405E+21</v>
      </c>
      <c r="K262">
        <v>19.239853767990301</v>
      </c>
    </row>
    <row r="263" spans="9:11" x14ac:dyDescent="0.2">
      <c r="I263">
        <f t="shared" si="20"/>
        <v>6.6517416265790601</v>
      </c>
      <c r="J263">
        <v>6.6517416265790605E+21</v>
      </c>
      <c r="K263">
        <v>19.2426216584164</v>
      </c>
    </row>
    <row r="264" spans="9:11" x14ac:dyDescent="0.2">
      <c r="I264">
        <f t="shared" si="20"/>
        <v>6.6774240266816793</v>
      </c>
      <c r="J264">
        <v>6.6774240266816795E+21</v>
      </c>
      <c r="K264">
        <v>19.244792604971401</v>
      </c>
    </row>
    <row r="265" spans="9:11" x14ac:dyDescent="0.2">
      <c r="I265">
        <f t="shared" si="20"/>
        <v>6.7031064267842995</v>
      </c>
      <c r="J265">
        <v>6.7031064267842996E+21</v>
      </c>
      <c r="K265">
        <v>19.2463764656992</v>
      </c>
    </row>
    <row r="266" spans="9:11" x14ac:dyDescent="0.2">
      <c r="I266">
        <f t="shared" si="20"/>
        <v>6.7287888268869303</v>
      </c>
      <c r="J266">
        <v>6.7287888268869302E+21</v>
      </c>
      <c r="K266">
        <v>20.611334602592802</v>
      </c>
    </row>
    <row r="267" spans="9:11" x14ac:dyDescent="0.2">
      <c r="I267">
        <f t="shared" si="20"/>
        <v>6.7544712269895504</v>
      </c>
      <c r="J267">
        <v>6.7544712269895502E+21</v>
      </c>
      <c r="K267">
        <v>20.618803758660501</v>
      </c>
    </row>
    <row r="268" spans="9:11" x14ac:dyDescent="0.2">
      <c r="I268">
        <f t="shared" si="20"/>
        <v>6.7801536270921705</v>
      </c>
      <c r="J268">
        <v>6.7801536270921703E+21</v>
      </c>
      <c r="K268">
        <v>20.635180329322001</v>
      </c>
    </row>
    <row r="269" spans="9:11" x14ac:dyDescent="0.2">
      <c r="I269">
        <f t="shared" si="20"/>
        <v>6.8058360271947906</v>
      </c>
      <c r="J269">
        <v>6.8058360271947904E+21</v>
      </c>
      <c r="K269">
        <v>20.6389834926714</v>
      </c>
    </row>
    <row r="270" spans="9:11" x14ac:dyDescent="0.2">
      <c r="I270">
        <f t="shared" si="20"/>
        <v>6.8315184272974108</v>
      </c>
      <c r="J270">
        <v>6.8315184272974104E+21</v>
      </c>
      <c r="K270">
        <v>20.648478748751199</v>
      </c>
    </row>
    <row r="271" spans="9:11" x14ac:dyDescent="0.2">
      <c r="I271">
        <f t="shared" si="20"/>
        <v>6.8572008274000398</v>
      </c>
      <c r="J271">
        <v>6.85720082740004E+21</v>
      </c>
      <c r="K271">
        <v>20.6507418072229</v>
      </c>
    </row>
    <row r="272" spans="9:11" x14ac:dyDescent="0.2">
      <c r="I272">
        <f t="shared" si="20"/>
        <v>6.8828832275026599</v>
      </c>
      <c r="J272">
        <v>6.88288322750266E+21</v>
      </c>
      <c r="K272">
        <v>20.652594667844902</v>
      </c>
    </row>
    <row r="273" spans="9:11" x14ac:dyDescent="0.2">
      <c r="I273">
        <f t="shared" si="20"/>
        <v>6.90856562760528</v>
      </c>
      <c r="J273">
        <v>6.9085656276052801E+21</v>
      </c>
      <c r="K273">
        <v>22.110309631450601</v>
      </c>
    </row>
    <row r="274" spans="9:11" x14ac:dyDescent="0.2">
      <c r="I274">
        <f t="shared" si="20"/>
        <v>6.9342480277079002</v>
      </c>
      <c r="J274">
        <v>6.9342480277079002E+21</v>
      </c>
      <c r="K274">
        <v>22.117747347972799</v>
      </c>
    </row>
    <row r="275" spans="9:11" x14ac:dyDescent="0.2">
      <c r="I275">
        <f t="shared" si="20"/>
        <v>6.9599304278105301</v>
      </c>
      <c r="J275">
        <v>6.9599304278105297E+21</v>
      </c>
      <c r="K275">
        <v>22.135549606843998</v>
      </c>
    </row>
    <row r="276" spans="9:11" x14ac:dyDescent="0.2">
      <c r="I276">
        <f t="shared" si="20"/>
        <v>6.9856128279131493</v>
      </c>
      <c r="J276">
        <v>6.9856128279131497E+21</v>
      </c>
      <c r="K276">
        <v>22.139422386987</v>
      </c>
    </row>
    <row r="277" spans="9:11" x14ac:dyDescent="0.2">
      <c r="I277">
        <f t="shared" si="20"/>
        <v>7.0112952280157694</v>
      </c>
      <c r="J277">
        <v>7.0112952280157698E+21</v>
      </c>
      <c r="K277">
        <v>22.149467943563799</v>
      </c>
    </row>
    <row r="278" spans="9:11" x14ac:dyDescent="0.2">
      <c r="I278">
        <f t="shared" si="20"/>
        <v>7.0369776281183896</v>
      </c>
      <c r="J278">
        <v>7.0369776281183899E+21</v>
      </c>
      <c r="K278">
        <v>22.151839741665999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2021-06-28T13:45:43Z</dcterms:created>
  <dcterms:modified xsi:type="dcterms:W3CDTF">2021-09-13T12:59:31Z</dcterms:modified>
</cp:coreProperties>
</file>