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SALT/"/>
    </mc:Choice>
  </mc:AlternateContent>
  <xr:revisionPtr revIDLastSave="0" documentId="8_{0935A7E7-DC6C-1E41-BC46-0017360BE635}" xr6:coauthVersionLast="36" xr6:coauthVersionMax="36" xr10:uidLastSave="{00000000-0000-0000-0000-000000000000}"/>
  <bookViews>
    <workbookView xWindow="11980" yWindow="5960" windowWidth="27640" windowHeight="16940" xr2:uid="{D75F8BCD-111E-A74D-9608-77BC802A5017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8" i="1" l="1"/>
  <c r="L28" i="1"/>
  <c r="K28" i="1"/>
  <c r="G28" i="1"/>
  <c r="F28" i="1"/>
  <c r="E28" i="1"/>
  <c r="D28" i="1"/>
</calcChain>
</file>

<file path=xl/sharedStrings.xml><?xml version="1.0" encoding="utf-8"?>
<sst xmlns="http://schemas.openxmlformats.org/spreadsheetml/2006/main" count="15" uniqueCount="13">
  <si>
    <t>1050 fit</t>
  </si>
  <si>
    <t>1050 AIMD data</t>
  </si>
  <si>
    <t>frac KCl</t>
  </si>
  <si>
    <t>density</t>
  </si>
  <si>
    <t>LiCl</t>
  </si>
  <si>
    <t>LiCl7KCl</t>
  </si>
  <si>
    <t>LiCl20KCl</t>
  </si>
  <si>
    <t>LiCl43KCl</t>
  </si>
  <si>
    <t>LiCl50KCl</t>
  </si>
  <si>
    <t>LiCl60KCl</t>
  </si>
  <si>
    <t>LiCl80KCl</t>
  </si>
  <si>
    <t>LiCl93KCl</t>
  </si>
  <si>
    <t>KCl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</si>
</sst>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'[1]Comparison to EXPT'!$B$5:$B$11</c:f>
              <c:numCache>
                <c:formatCode>General</c:formatCode>
                <c:ptCount val="7"/>
                <c:pt idx="0">
                  <c:v>0</c:v>
                </c:pt>
                <c:pt idx="1">
                  <c:v>0.18</c:v>
                </c:pt>
                <c:pt idx="2">
                  <c:v>0.3</c:v>
                </c:pt>
                <c:pt idx="3">
                  <c:v>0.41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</c:numCache>
            </c:numRef>
          </c:xVal>
          <c:yVal>
            <c:numRef>
              <c:f>'[1]Comparison to EXPT'!$C$5:$C$11</c:f>
              <c:numCache>
                <c:formatCode>General</c:formatCode>
                <c:ptCount val="7"/>
                <c:pt idx="0">
                  <c:v>1.4297600000000001</c:v>
                </c:pt>
                <c:pt idx="1">
                  <c:v>1.4553660000000002</c:v>
                </c:pt>
                <c:pt idx="2">
                  <c:v>1.461751</c:v>
                </c:pt>
                <c:pt idx="3">
                  <c:v>1.4754020000000003</c:v>
                </c:pt>
                <c:pt idx="4">
                  <c:v>1.4875400000000001</c:v>
                </c:pt>
                <c:pt idx="5">
                  <c:v>1.510678</c:v>
                </c:pt>
                <c:pt idx="6">
                  <c:v>1.5236449999999999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9A-D14B-88C1-5BF2CDD8A9C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'[1]Comparison to EXPT'!$E$5:$E$13</c:f>
              <c:numCache>
                <c:formatCode>General</c:formatCode>
                <c:ptCount val="9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0.6</c:v>
                </c:pt>
                <c:pt idx="6">
                  <c:v>0.8</c:v>
                </c:pt>
                <c:pt idx="7">
                  <c:v>0.93</c:v>
                </c:pt>
                <c:pt idx="8">
                  <c:v>1</c:v>
                </c:pt>
              </c:numCache>
            </c:numRef>
          </c:xVal>
          <c:yVal>
            <c:numRef>
              <c:f>'[1]Comparison to EXPT'!$F$5:$F$13</c:f>
              <c:numCache>
                <c:formatCode>General</c:formatCode>
                <c:ptCount val="9"/>
                <c:pt idx="0">
                  <c:v>1.3963871898364497</c:v>
                </c:pt>
                <c:pt idx="1">
                  <c:v>1.40997416830744</c:v>
                </c:pt>
                <c:pt idx="2">
                  <c:v>1.4212708005587906</c:v>
                </c:pt>
                <c:pt idx="6">
                  <c:v>1.4790417303313075</c:v>
                </c:pt>
                <c:pt idx="7">
                  <c:v>1.4883139644823382</c:v>
                </c:pt>
                <c:pt idx="8">
                  <c:v>1.5004528160009838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9A-D14B-88C1-5BF2CDD8A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11696"/>
        <c:axId val="2026889775"/>
      </c:scatterChart>
      <c:valAx>
        <c:axId val="170911696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889775"/>
        <c:crosses val="autoZero"/>
        <c:crossBetween val="midCat"/>
      </c:valAx>
      <c:valAx>
        <c:axId val="2026889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1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'[1]Comparison to EXPT'!$D$21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'[1]Comparison to EXPT'!$E$20:$M$20</c:f>
              <c:numCache>
                <c:formatCode>General</c:formatCode>
                <c:ptCount val="9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0.43</c:v>
                </c:pt>
                <c:pt idx="4">
                  <c:v>0.5</c:v>
                </c:pt>
                <c:pt idx="5">
                  <c:v>0.6</c:v>
                </c:pt>
                <c:pt idx="6">
                  <c:v>0.8</c:v>
                </c:pt>
                <c:pt idx="7">
                  <c:v>0.93</c:v>
                </c:pt>
                <c:pt idx="8">
                  <c:v>1</c:v>
                </c:pt>
              </c:numCache>
            </c:numRef>
          </c:xVal>
          <c:yVal>
            <c:numRef>
              <c:f>'[1]Comparison to EXPT'!$E$21:$M$21</c:f>
              <c:numCache>
                <c:formatCode>General</c:formatCode>
                <c:ptCount val="9"/>
                <c:pt idx="0">
                  <c:v>1.3554642191091975</c:v>
                </c:pt>
                <c:pt idx="1">
                  <c:v>1.3569630946082625</c:v>
                </c:pt>
                <c:pt idx="2">
                  <c:v>1.3755998181638767</c:v>
                </c:pt>
                <c:pt idx="6">
                  <c:v>1.4121813844592011</c:v>
                </c:pt>
                <c:pt idx="7">
                  <c:v>1.4224550193725412</c:v>
                </c:pt>
                <c:pt idx="8">
                  <c:v>1.4400596196160746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FD-0D44-A252-503A553CE584}"/>
            </c:ext>
          </c:extLst>
        </c:ser>
        <c:ser>
          <c:idx val="1"/>
          <c:order val="1"/>
          <c:tx>
            <c:strRef>
              <c:f>'[1]Comparison to EXPT'!$D$22</c:f>
              <c:strCache>
                <c:ptCount val="1"/>
                <c:pt idx="0">
                  <c:v>1100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'[1]Comparison to EXPT'!$E$20:$M$20</c:f>
              <c:numCache>
                <c:formatCode>General</c:formatCode>
                <c:ptCount val="9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0.43</c:v>
                </c:pt>
                <c:pt idx="4">
                  <c:v>0.5</c:v>
                </c:pt>
                <c:pt idx="5">
                  <c:v>0.6</c:v>
                </c:pt>
                <c:pt idx="6">
                  <c:v>0.8</c:v>
                </c:pt>
                <c:pt idx="7">
                  <c:v>0.93</c:v>
                </c:pt>
                <c:pt idx="8">
                  <c:v>1</c:v>
                </c:pt>
              </c:numCache>
            </c:numRef>
          </c:xVal>
          <c:yVal>
            <c:numRef>
              <c:f>'[1]Comparison to EXPT'!$E$22:$M$22</c:f>
              <c:numCache>
                <c:formatCode>General</c:formatCode>
                <c:ptCount val="9"/>
                <c:pt idx="0">
                  <c:v>1.3855957618998436</c:v>
                </c:pt>
                <c:pt idx="1">
                  <c:v>1.393175292612818</c:v>
                </c:pt>
                <c:pt idx="2">
                  <c:v>1.3960144785690516</c:v>
                </c:pt>
                <c:pt idx="6">
                  <c:v>1.461408842126388</c:v>
                </c:pt>
                <c:pt idx="7">
                  <c:v>1.473298361518808</c:v>
                </c:pt>
                <c:pt idx="8">
                  <c:v>1.4735406007813858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FD-0D44-A252-503A553CE584}"/>
            </c:ext>
          </c:extLst>
        </c:ser>
        <c:ser>
          <c:idx val="2"/>
          <c:order val="2"/>
          <c:tx>
            <c:strRef>
              <c:f>'[1]Comparison to EXPT'!$D$23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'[1]Comparison to EXPT'!$E$20:$M$20</c:f>
              <c:numCache>
                <c:formatCode>General</c:formatCode>
                <c:ptCount val="9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0.43</c:v>
                </c:pt>
                <c:pt idx="4">
                  <c:v>0.5</c:v>
                </c:pt>
                <c:pt idx="5">
                  <c:v>0.6</c:v>
                </c:pt>
                <c:pt idx="6">
                  <c:v>0.8</c:v>
                </c:pt>
                <c:pt idx="7">
                  <c:v>0.93</c:v>
                </c:pt>
                <c:pt idx="8">
                  <c:v>1</c:v>
                </c:pt>
              </c:numCache>
            </c:numRef>
          </c:xVal>
          <c:yVal>
            <c:numRef>
              <c:f>'[1]Comparison to EXPT'!$E$23:$M$23</c:f>
              <c:numCache>
                <c:formatCode>General</c:formatCode>
                <c:ptCount val="9"/>
                <c:pt idx="0">
                  <c:v>1.4071786177730559</c:v>
                </c:pt>
                <c:pt idx="1">
                  <c:v>1.4267730440020618</c:v>
                </c:pt>
                <c:pt idx="2">
                  <c:v>1.4465271225485294</c:v>
                </c:pt>
                <c:pt idx="6">
                  <c:v>1.496674618536227</c:v>
                </c:pt>
                <c:pt idx="7">
                  <c:v>1.5033295674458682</c:v>
                </c:pt>
                <c:pt idx="8">
                  <c:v>1.5273650312205815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FD-0D44-A252-503A553CE584}"/>
            </c:ext>
          </c:extLst>
        </c:ser>
        <c:ser>
          <c:idx val="3"/>
          <c:order val="3"/>
          <c:tx>
            <c:strRef>
              <c:f>'[1]Comparison to EXPT'!$D$24</c:f>
              <c:strCache>
                <c:ptCount val="1"/>
                <c:pt idx="0">
                  <c:v>900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'[1]Comparison to EXPT'!$E$20:$M$20</c:f>
              <c:numCache>
                <c:formatCode>General</c:formatCode>
                <c:ptCount val="9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0.43</c:v>
                </c:pt>
                <c:pt idx="4">
                  <c:v>0.5</c:v>
                </c:pt>
                <c:pt idx="5">
                  <c:v>0.6</c:v>
                </c:pt>
                <c:pt idx="6">
                  <c:v>0.8</c:v>
                </c:pt>
                <c:pt idx="7">
                  <c:v>0.93</c:v>
                </c:pt>
                <c:pt idx="8">
                  <c:v>1</c:v>
                </c:pt>
              </c:numCache>
            </c:numRef>
          </c:xVal>
          <c:yVal>
            <c:numRef>
              <c:f>'[1]Comparison to EXPT'!$E$24:$M$24</c:f>
              <c:numCache>
                <c:formatCode>General</c:formatCode>
                <c:ptCount val="9"/>
                <c:pt idx="0">
                  <c:v>1.4412631824341864</c:v>
                </c:pt>
                <c:pt idx="1">
                  <c:v>1.4538619366927445</c:v>
                </c:pt>
                <c:pt idx="2">
                  <c:v>1.4796653083978575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FD-0D44-A252-503A553CE584}"/>
            </c:ext>
          </c:extLst>
        </c:ser>
        <c:ser>
          <c:idx val="4"/>
          <c:order val="4"/>
          <c:tx>
            <c:strRef>
              <c:f>'[1]Comparison to EXPT'!$D$25</c:f>
              <c:strCache>
                <c:ptCount val="1"/>
                <c:pt idx="0">
                  <c:v>800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'[1]Comparison to EXPT'!$E$20:$M$20</c:f>
              <c:numCache>
                <c:formatCode>General</c:formatCode>
                <c:ptCount val="9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0.43</c:v>
                </c:pt>
                <c:pt idx="4">
                  <c:v>0.5</c:v>
                </c:pt>
                <c:pt idx="5">
                  <c:v>0.6</c:v>
                </c:pt>
                <c:pt idx="6">
                  <c:v>0.8</c:v>
                </c:pt>
                <c:pt idx="7">
                  <c:v>0.93</c:v>
                </c:pt>
                <c:pt idx="8">
                  <c:v>1</c:v>
                </c:pt>
              </c:numCache>
            </c:numRef>
          </c:xVal>
          <c:yVal>
            <c:numRef>
              <c:f>'[1]Comparison to EXPT'!$E$25:$M$25</c:f>
              <c:numCache>
                <c:formatCode>General</c:formatCode>
                <c:ptCount val="9"/>
                <c:pt idx="2">
                  <c:v>1.5212384211902188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FD-0D44-A252-503A553CE584}"/>
            </c:ext>
          </c:extLst>
        </c:ser>
        <c:ser>
          <c:idx val="5"/>
          <c:order val="5"/>
          <c:tx>
            <c:strRef>
              <c:f>'[1]Comparison to EXPT'!$D$26</c:f>
              <c:strCache>
                <c:ptCount val="1"/>
                <c:pt idx="0">
                  <c:v>700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'[1]Comparison to EXPT'!$E$20:$M$20</c:f>
              <c:numCache>
                <c:formatCode>General</c:formatCode>
                <c:ptCount val="9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0.43</c:v>
                </c:pt>
                <c:pt idx="4">
                  <c:v>0.5</c:v>
                </c:pt>
                <c:pt idx="5">
                  <c:v>0.6</c:v>
                </c:pt>
                <c:pt idx="6">
                  <c:v>0.8</c:v>
                </c:pt>
                <c:pt idx="7">
                  <c:v>0.93</c:v>
                </c:pt>
                <c:pt idx="8">
                  <c:v>1</c:v>
                </c:pt>
              </c:numCache>
            </c:numRef>
          </c:xVal>
          <c:yVal>
            <c:numRef>
              <c:f>'[1]Comparison to EXPT'!$E$26:$M$26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FD-0D44-A252-503A553CE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239136"/>
        <c:axId val="348272400"/>
      </c:scatterChart>
      <c:valAx>
        <c:axId val="642239136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272400"/>
        <c:crosses val="autoZero"/>
        <c:crossBetween val="midCat"/>
      </c:valAx>
      <c:valAx>
        <c:axId val="348272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23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3</xdr:row>
      <xdr:rowOff>0</xdr:rowOff>
    </xdr:from>
    <xdr:to>
      <xdr:col>12</xdr:col>
      <xdr:colOff>520700</xdr:colOff>
      <xdr:row>16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63CFF6-2C1E-984A-9C60-1911D7D809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342900</xdr:colOff>
      <xdr:row>8</xdr:row>
      <xdr:rowOff>63500</xdr:rowOff>
    </xdr:from>
    <xdr:to>
      <xdr:col>26</xdr:col>
      <xdr:colOff>76200</xdr:colOff>
      <xdr:row>39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F873BC-B36E-FE4B-8004-FB1BDA1D6F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LT_propert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Cl"/>
      <sheetName val="LiCl7KCl"/>
      <sheetName val="LiCl_20KCl"/>
      <sheetName val="LiCl_30KCl"/>
      <sheetName val="LiCl_80KCl"/>
      <sheetName val="LiCl_93KCl"/>
      <sheetName val="KCl"/>
      <sheetName val="old_EXPT data"/>
      <sheetName val="Janz EXPT data"/>
      <sheetName val="Comparison to EXP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5">
          <cell r="B5">
            <v>0</v>
          </cell>
          <cell r="C5">
            <v>1.4297600000000001</v>
          </cell>
          <cell r="E5">
            <v>0</v>
          </cell>
          <cell r="F5">
            <v>1.3963871898364497</v>
          </cell>
        </row>
        <row r="6">
          <cell r="B6">
            <v>0.18</v>
          </cell>
          <cell r="C6">
            <v>1.4553660000000002</v>
          </cell>
          <cell r="E6">
            <v>7.0000000000000007E-2</v>
          </cell>
          <cell r="F6">
            <v>1.40997416830744</v>
          </cell>
        </row>
        <row r="7">
          <cell r="B7">
            <v>0.3</v>
          </cell>
          <cell r="C7">
            <v>1.461751</v>
          </cell>
          <cell r="E7">
            <v>0.2</v>
          </cell>
          <cell r="F7">
            <v>1.4212708005587906</v>
          </cell>
        </row>
        <row r="8">
          <cell r="B8">
            <v>0.41</v>
          </cell>
          <cell r="C8">
            <v>1.4754020000000003</v>
          </cell>
          <cell r="E8">
            <v>0.3</v>
          </cell>
        </row>
        <row r="9">
          <cell r="B9">
            <v>0.6</v>
          </cell>
          <cell r="C9">
            <v>1.4875400000000001</v>
          </cell>
          <cell r="E9">
            <v>0.43</v>
          </cell>
        </row>
        <row r="10">
          <cell r="B10">
            <v>0.8</v>
          </cell>
          <cell r="C10">
            <v>1.510678</v>
          </cell>
          <cell r="E10">
            <v>0.6</v>
          </cell>
        </row>
        <row r="11">
          <cell r="B11">
            <v>1</v>
          </cell>
          <cell r="C11">
            <v>1.5236449999999999</v>
          </cell>
          <cell r="E11">
            <v>0.8</v>
          </cell>
          <cell r="F11">
            <v>1.4790417303313075</v>
          </cell>
        </row>
        <row r="12">
          <cell r="E12">
            <v>0.93</v>
          </cell>
          <cell r="F12">
            <v>1.4883139644823382</v>
          </cell>
        </row>
        <row r="13">
          <cell r="E13">
            <v>1</v>
          </cell>
          <cell r="F13">
            <v>1.5004528160009838</v>
          </cell>
        </row>
        <row r="20">
          <cell r="E20">
            <v>0</v>
          </cell>
          <cell r="F20">
            <v>7.0000000000000007E-2</v>
          </cell>
          <cell r="G20">
            <v>0.2</v>
          </cell>
          <cell r="H20">
            <v>0.43</v>
          </cell>
          <cell r="I20">
            <v>0.5</v>
          </cell>
          <cell r="J20">
            <v>0.6</v>
          </cell>
          <cell r="K20">
            <v>0.8</v>
          </cell>
          <cell r="L20">
            <v>0.93</v>
          </cell>
          <cell r="M20">
            <v>1</v>
          </cell>
        </row>
        <row r="21">
          <cell r="D21">
            <v>1200</v>
          </cell>
          <cell r="E21">
            <v>1.3554642191091975</v>
          </cell>
          <cell r="F21">
            <v>1.3569630946082625</v>
          </cell>
          <cell r="G21">
            <v>1.3755998181638767</v>
          </cell>
          <cell r="K21">
            <v>1.4121813844592011</v>
          </cell>
          <cell r="L21">
            <v>1.4224550193725412</v>
          </cell>
          <cell r="M21">
            <v>1.4400596196160746</v>
          </cell>
        </row>
        <row r="22">
          <cell r="D22">
            <v>1100</v>
          </cell>
          <cell r="E22">
            <v>1.3855957618998436</v>
          </cell>
          <cell r="F22">
            <v>1.393175292612818</v>
          </cell>
          <cell r="G22">
            <v>1.3960144785690516</v>
          </cell>
          <cell r="K22">
            <v>1.461408842126388</v>
          </cell>
          <cell r="L22">
            <v>1.473298361518808</v>
          </cell>
          <cell r="M22">
            <v>1.4735406007813858</v>
          </cell>
        </row>
        <row r="23">
          <cell r="D23">
            <v>1000</v>
          </cell>
          <cell r="E23">
            <v>1.4071786177730559</v>
          </cell>
          <cell r="F23">
            <v>1.4267730440020618</v>
          </cell>
          <cell r="G23">
            <v>1.4465271225485294</v>
          </cell>
          <cell r="K23">
            <v>1.496674618536227</v>
          </cell>
          <cell r="L23">
            <v>1.5033295674458682</v>
          </cell>
          <cell r="M23">
            <v>1.5273650312205815</v>
          </cell>
        </row>
        <row r="24">
          <cell r="D24">
            <v>900</v>
          </cell>
          <cell r="E24">
            <v>1.4412631824341864</v>
          </cell>
          <cell r="F24">
            <v>1.4538619366927445</v>
          </cell>
          <cell r="G24">
            <v>1.4796653083978575</v>
          </cell>
        </row>
        <row r="25">
          <cell r="D25">
            <v>800</v>
          </cell>
          <cell r="G25">
            <v>1.5212384211902188</v>
          </cell>
        </row>
        <row r="26">
          <cell r="D26">
            <v>700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87891-A8CC-4048-92CC-94B507AF56DF}">
  <dimension ref="B3:M28"/>
  <sheetViews>
    <sheetView tabSelected="1" workbookViewId="0">
      <selection sqref="A1:XFD1048576"/>
    </sheetView>
  </sheetViews>
  <sheetFormatPr baseColWidth="10" defaultRowHeight="16" x14ac:dyDescent="0.2"/>
  <sheetData>
    <row r="3" spans="2:6" x14ac:dyDescent="0.2">
      <c r="B3" t="s">
        <v>0</v>
      </c>
      <c r="E3" t="s">
        <v>1</v>
      </c>
    </row>
    <row r="4" spans="2:6" x14ac:dyDescent="0.2">
      <c r="B4" t="s">
        <v>2</v>
      </c>
      <c r="C4" t="s">
        <v>3</v>
      </c>
      <c r="E4" t="s">
        <v>2</v>
      </c>
      <c r="F4" t="s">
        <v>3</v>
      </c>
    </row>
    <row r="5" spans="2:6" x14ac:dyDescent="0.2">
      <c r="B5" s="1">
        <v>0</v>
      </c>
      <c r="C5">
        <v>1.4297600000000001</v>
      </c>
      <c r="E5">
        <v>0</v>
      </c>
      <c r="F5">
        <v>1.3963871898364497</v>
      </c>
    </row>
    <row r="6" spans="2:6" x14ac:dyDescent="0.2">
      <c r="B6" s="2">
        <v>0.18</v>
      </c>
      <c r="C6">
        <v>1.4553660000000002</v>
      </c>
      <c r="E6">
        <v>7.0000000000000007E-2</v>
      </c>
      <c r="F6">
        <v>1.40997416830744</v>
      </c>
    </row>
    <row r="7" spans="2:6" x14ac:dyDescent="0.2">
      <c r="B7">
        <v>0.3</v>
      </c>
      <c r="C7">
        <v>1.461751</v>
      </c>
      <c r="E7">
        <v>0.2</v>
      </c>
      <c r="F7">
        <v>1.4212708005587906</v>
      </c>
    </row>
    <row r="8" spans="2:6" x14ac:dyDescent="0.2">
      <c r="B8">
        <v>0.41</v>
      </c>
      <c r="C8">
        <v>1.4754020000000003</v>
      </c>
      <c r="E8">
        <v>0.3</v>
      </c>
    </row>
    <row r="9" spans="2:6" x14ac:dyDescent="0.2">
      <c r="B9">
        <v>0.6</v>
      </c>
      <c r="C9">
        <v>1.4875400000000001</v>
      </c>
      <c r="E9">
        <v>0.43</v>
      </c>
    </row>
    <row r="10" spans="2:6" x14ac:dyDescent="0.2">
      <c r="B10">
        <v>0.8</v>
      </c>
      <c r="C10">
        <v>1.510678</v>
      </c>
      <c r="E10">
        <v>0.6</v>
      </c>
    </row>
    <row r="11" spans="2:6" x14ac:dyDescent="0.2">
      <c r="B11">
        <v>1</v>
      </c>
      <c r="C11">
        <v>1.5236449999999999</v>
      </c>
      <c r="E11">
        <v>0.8</v>
      </c>
      <c r="F11">
        <v>1.4790417303313075</v>
      </c>
    </row>
    <row r="12" spans="2:6" x14ac:dyDescent="0.2">
      <c r="E12">
        <v>0.93</v>
      </c>
      <c r="F12">
        <v>1.4883139644823382</v>
      </c>
    </row>
    <row r="13" spans="2:6" x14ac:dyDescent="0.2">
      <c r="E13">
        <v>1</v>
      </c>
      <c r="F13">
        <v>1.5004528160009838</v>
      </c>
    </row>
    <row r="14" spans="2:6" x14ac:dyDescent="0.2">
      <c r="B14" s="1"/>
      <c r="C14" s="1"/>
    </row>
    <row r="16" spans="2:6" x14ac:dyDescent="0.2">
      <c r="B16" s="1"/>
      <c r="C16" s="1"/>
    </row>
    <row r="17" spans="2:13" x14ac:dyDescent="0.2">
      <c r="B17" s="1"/>
      <c r="C17" s="1"/>
    </row>
    <row r="19" spans="2:13" x14ac:dyDescent="0.2">
      <c r="E19" t="s">
        <v>4</v>
      </c>
      <c r="F19" t="s">
        <v>5</v>
      </c>
      <c r="G19" t="s">
        <v>6</v>
      </c>
      <c r="H19" t="s">
        <v>7</v>
      </c>
      <c r="I19" t="s">
        <v>8</v>
      </c>
      <c r="J19" t="s">
        <v>9</v>
      </c>
      <c r="K19" t="s">
        <v>10</v>
      </c>
      <c r="L19" t="s">
        <v>11</v>
      </c>
      <c r="M19" t="s">
        <v>12</v>
      </c>
    </row>
    <row r="20" spans="2:13" x14ac:dyDescent="0.2">
      <c r="E20">
        <v>0</v>
      </c>
      <c r="F20">
        <v>7.0000000000000007E-2</v>
      </c>
      <c r="G20">
        <v>0.2</v>
      </c>
      <c r="H20">
        <v>0.43</v>
      </c>
      <c r="I20">
        <v>0.5</v>
      </c>
      <c r="J20">
        <v>0.6</v>
      </c>
      <c r="K20">
        <v>0.8</v>
      </c>
      <c r="L20">
        <v>0.93</v>
      </c>
      <c r="M20">
        <v>1</v>
      </c>
    </row>
    <row r="21" spans="2:13" x14ac:dyDescent="0.2">
      <c r="D21">
        <v>1200</v>
      </c>
      <c r="E21">
        <v>1.3554642191091975</v>
      </c>
      <c r="F21">
        <v>1.3569630946082625</v>
      </c>
      <c r="G21">
        <v>1.3755998181638767</v>
      </c>
      <c r="K21">
        <v>1.4121813844592011</v>
      </c>
      <c r="L21">
        <v>1.4224550193725412</v>
      </c>
      <c r="M21">
        <v>1.4400596196160746</v>
      </c>
    </row>
    <row r="22" spans="2:13" x14ac:dyDescent="0.2">
      <c r="D22">
        <v>1100</v>
      </c>
      <c r="E22">
        <v>1.3855957618998436</v>
      </c>
      <c r="F22">
        <v>1.393175292612818</v>
      </c>
      <c r="G22">
        <v>1.3960144785690516</v>
      </c>
      <c r="K22">
        <v>1.461408842126388</v>
      </c>
      <c r="L22">
        <v>1.473298361518808</v>
      </c>
      <c r="M22">
        <v>1.4735406007813858</v>
      </c>
    </row>
    <row r="23" spans="2:13" x14ac:dyDescent="0.2">
      <c r="D23">
        <v>1000</v>
      </c>
      <c r="E23">
        <v>1.4071786177730559</v>
      </c>
      <c r="F23">
        <v>1.4267730440020618</v>
      </c>
      <c r="G23">
        <v>1.4465271225485294</v>
      </c>
      <c r="K23">
        <v>1.496674618536227</v>
      </c>
      <c r="L23">
        <v>1.5033295674458682</v>
      </c>
      <c r="M23">
        <v>1.5273650312205815</v>
      </c>
    </row>
    <row r="24" spans="2:13" x14ac:dyDescent="0.2">
      <c r="D24">
        <v>900</v>
      </c>
      <c r="E24">
        <v>1.4412631824341864</v>
      </c>
      <c r="F24">
        <v>1.4538619366927445</v>
      </c>
      <c r="G24">
        <v>1.4796653083978575</v>
      </c>
    </row>
    <row r="25" spans="2:13" x14ac:dyDescent="0.2">
      <c r="D25">
        <v>800</v>
      </c>
      <c r="G25">
        <v>1.5212384211902188</v>
      </c>
    </row>
    <row r="26" spans="2:13" x14ac:dyDescent="0.2">
      <c r="D26">
        <v>700</v>
      </c>
    </row>
    <row r="28" spans="2:13" x14ac:dyDescent="0.2">
      <c r="D28">
        <f>AVERAGE(D22:D23)</f>
        <v>1050</v>
      </c>
      <c r="E28">
        <f t="shared" ref="E28:M28" si="0">AVERAGE(E22:E23)</f>
        <v>1.3963871898364497</v>
      </c>
      <c r="F28">
        <f t="shared" si="0"/>
        <v>1.40997416830744</v>
      </c>
      <c r="G28">
        <f t="shared" si="0"/>
        <v>1.4212708005587906</v>
      </c>
      <c r="K28">
        <f t="shared" si="0"/>
        <v>1.4790417303313075</v>
      </c>
      <c r="L28">
        <f t="shared" si="0"/>
        <v>1.4883139644823382</v>
      </c>
      <c r="M28">
        <f t="shared" si="0"/>
        <v>1.5004528160009838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Benjamin Beeler</cp:lastModifiedBy>
  <dcterms:created xsi:type="dcterms:W3CDTF">2020-07-06T14:06:26Z</dcterms:created>
  <dcterms:modified xsi:type="dcterms:W3CDTF">2020-07-06T14:06:44Z</dcterms:modified>
</cp:coreProperties>
</file>