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6024"/>
  <workbookPr autoCompressPictures="0"/>
  <bookViews>
    <workbookView xWindow="2260" yWindow="1600" windowWidth="22680" windowHeight="20460"/>
  </bookViews>
  <sheets>
    <sheet name="unstrained" sheetId="1" r:id="rId1"/>
    <sheet name="hyd102" sheetId="2" r:id="rId2"/>
    <sheet name="bain105" sheetId="3" r:id="rId3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7" i="1" l="1"/>
  <c r="C46" i="1"/>
  <c r="I45" i="1"/>
  <c r="C45" i="1"/>
  <c r="I46" i="2"/>
  <c r="C46" i="2"/>
  <c r="H47" i="3"/>
  <c r="B47" i="3"/>
  <c r="H46" i="2"/>
  <c r="H45" i="1"/>
  <c r="B46" i="2"/>
  <c r="B45" i="1"/>
</calcChain>
</file>

<file path=xl/sharedStrings.xml><?xml version="1.0" encoding="utf-8"?>
<sst xmlns="http://schemas.openxmlformats.org/spreadsheetml/2006/main" count="194" uniqueCount="45">
  <si>
    <t>E d lower bound</t>
  </si>
  <si>
    <t>rand1</t>
  </si>
  <si>
    <t>E</t>
  </si>
  <si>
    <t># Defects</t>
  </si>
  <si>
    <t>500K</t>
  </si>
  <si>
    <t>rand2</t>
  </si>
  <si>
    <t>rand3</t>
  </si>
  <si>
    <t>rand4</t>
  </si>
  <si>
    <t>rand5</t>
  </si>
  <si>
    <t>rand6</t>
  </si>
  <si>
    <t>rand7</t>
  </si>
  <si>
    <t>rand8</t>
  </si>
  <si>
    <t>rand9</t>
  </si>
  <si>
    <t>rand10</t>
  </si>
  <si>
    <t>300K</t>
  </si>
  <si>
    <t>avg</t>
  </si>
  <si>
    <t>14a</t>
  </si>
  <si>
    <t>14b</t>
  </si>
  <si>
    <t>16a</t>
  </si>
  <si>
    <t>16b</t>
  </si>
  <si>
    <t>18a</t>
  </si>
  <si>
    <t>18b</t>
  </si>
  <si>
    <t>a has 2000 atoms</t>
  </si>
  <si>
    <t>b has 16000 atoms</t>
  </si>
  <si>
    <t>20a</t>
  </si>
  <si>
    <t>20b</t>
  </si>
  <si>
    <t>20_200</t>
  </si>
  <si>
    <t>18_200</t>
  </si>
  <si>
    <t>16k</t>
  </si>
  <si>
    <t>2k</t>
  </si>
  <si>
    <t>unstrained</t>
  </si>
  <si>
    <t>hyd1.02</t>
  </si>
  <si>
    <t>bain1.05</t>
  </si>
  <si>
    <t>500 K</t>
  </si>
  <si>
    <t>300 K</t>
  </si>
  <si>
    <t>dir 1</t>
  </si>
  <si>
    <t>dir 2</t>
  </si>
  <si>
    <t>dir 3</t>
  </si>
  <si>
    <t>dir 4</t>
  </si>
  <si>
    <t>dir 5</t>
  </si>
  <si>
    <t>dir 6</t>
  </si>
  <si>
    <t>dir 7</t>
  </si>
  <si>
    <t>dir 8</t>
  </si>
  <si>
    <t>dir 9</t>
  </si>
  <si>
    <t>dir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</si>
</sst>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1" fontId="0" fillId="0" borderId="0" xfId="0" applyNumberFormat="1"/>
    <xf numFmtId="0" fontId="0" fillId="0" borderId="0" xfId="0" applyFont="1"/>
  </cellXfs>
  <cellStyles count="7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500</c:v>
          </c:tx>
          <c:invertIfNegative val="0"/>
          <c:cat>
            <c:strRef>
              <c:f>unstrained!$G$35:$G$45</c:f>
              <c:strCache>
                <c:ptCount val="11"/>
                <c:pt idx="0">
                  <c:v>rand1</c:v>
                </c:pt>
                <c:pt idx="1">
                  <c:v>rand2</c:v>
                </c:pt>
                <c:pt idx="2">
                  <c:v>rand3</c:v>
                </c:pt>
                <c:pt idx="3">
                  <c:v>rand4</c:v>
                </c:pt>
                <c:pt idx="4">
                  <c:v>rand5</c:v>
                </c:pt>
                <c:pt idx="5">
                  <c:v>rand6</c:v>
                </c:pt>
                <c:pt idx="6">
                  <c:v>rand7</c:v>
                </c:pt>
                <c:pt idx="7">
                  <c:v>rand8</c:v>
                </c:pt>
                <c:pt idx="8">
                  <c:v>rand9</c:v>
                </c:pt>
                <c:pt idx="9">
                  <c:v>rand10</c:v>
                </c:pt>
                <c:pt idx="10">
                  <c:v>avg</c:v>
                </c:pt>
              </c:strCache>
            </c:strRef>
          </c:cat>
          <c:val>
            <c:numRef>
              <c:f>unstrained!$C$35:$C$45</c:f>
              <c:numCache>
                <c:formatCode>General</c:formatCode>
                <c:ptCount val="11"/>
                <c:pt idx="0">
                  <c:v>20.0</c:v>
                </c:pt>
                <c:pt idx="1">
                  <c:v>14.0</c:v>
                </c:pt>
                <c:pt idx="2">
                  <c:v>16.0</c:v>
                </c:pt>
                <c:pt idx="3">
                  <c:v>28.0</c:v>
                </c:pt>
                <c:pt idx="4">
                  <c:v>18.0</c:v>
                </c:pt>
                <c:pt idx="5">
                  <c:v>14.0</c:v>
                </c:pt>
                <c:pt idx="6">
                  <c:v>22.0</c:v>
                </c:pt>
                <c:pt idx="7">
                  <c:v>22.0</c:v>
                </c:pt>
                <c:pt idx="8">
                  <c:v>26.0</c:v>
                </c:pt>
                <c:pt idx="9">
                  <c:v>16.0</c:v>
                </c:pt>
                <c:pt idx="10">
                  <c:v>19.6</c:v>
                </c:pt>
              </c:numCache>
            </c:numRef>
          </c:val>
        </c:ser>
        <c:ser>
          <c:idx val="1"/>
          <c:order val="1"/>
          <c:tx>
            <c:v>300</c:v>
          </c:tx>
          <c:invertIfNegative val="0"/>
          <c:cat>
            <c:strRef>
              <c:f>unstrained!$G$35:$G$45</c:f>
              <c:strCache>
                <c:ptCount val="11"/>
                <c:pt idx="0">
                  <c:v>rand1</c:v>
                </c:pt>
                <c:pt idx="1">
                  <c:v>rand2</c:v>
                </c:pt>
                <c:pt idx="2">
                  <c:v>rand3</c:v>
                </c:pt>
                <c:pt idx="3">
                  <c:v>rand4</c:v>
                </c:pt>
                <c:pt idx="4">
                  <c:v>rand5</c:v>
                </c:pt>
                <c:pt idx="5">
                  <c:v>rand6</c:v>
                </c:pt>
                <c:pt idx="6">
                  <c:v>rand7</c:v>
                </c:pt>
                <c:pt idx="7">
                  <c:v>rand8</c:v>
                </c:pt>
                <c:pt idx="8">
                  <c:v>rand9</c:v>
                </c:pt>
                <c:pt idx="9">
                  <c:v>rand10</c:v>
                </c:pt>
                <c:pt idx="10">
                  <c:v>avg</c:v>
                </c:pt>
              </c:strCache>
            </c:strRef>
          </c:cat>
          <c:val>
            <c:numRef>
              <c:f>unstrained!$I$35:$I$45</c:f>
              <c:numCache>
                <c:formatCode>General</c:formatCode>
                <c:ptCount val="11"/>
                <c:pt idx="0">
                  <c:v>20.0</c:v>
                </c:pt>
                <c:pt idx="1">
                  <c:v>14.0</c:v>
                </c:pt>
                <c:pt idx="2">
                  <c:v>16.0</c:v>
                </c:pt>
                <c:pt idx="3">
                  <c:v>30.0</c:v>
                </c:pt>
                <c:pt idx="4">
                  <c:v>18.0</c:v>
                </c:pt>
                <c:pt idx="5">
                  <c:v>20.0</c:v>
                </c:pt>
                <c:pt idx="6">
                  <c:v>24.0</c:v>
                </c:pt>
                <c:pt idx="7">
                  <c:v>26.0</c:v>
                </c:pt>
                <c:pt idx="8">
                  <c:v>24.0</c:v>
                </c:pt>
                <c:pt idx="9">
                  <c:v>14.0</c:v>
                </c:pt>
                <c:pt idx="10">
                  <c:v>20.6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16762248"/>
        <c:axId val="-2116771320"/>
      </c:barChart>
      <c:catAx>
        <c:axId val="-21167622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6771320"/>
        <c:crosses val="autoZero"/>
        <c:auto val="1"/>
        <c:lblAlgn val="ctr"/>
        <c:lblOffset val="100"/>
        <c:noMultiLvlLbl val="0"/>
      </c:catAx>
      <c:valAx>
        <c:axId val="-211677132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1167622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unstrained!$D$48</c:f>
              <c:strCache>
                <c:ptCount val="1"/>
                <c:pt idx="0">
                  <c:v>500</c:v>
                </c:pt>
              </c:strCache>
            </c:strRef>
          </c:tx>
          <c:spPr>
            <a:ln>
              <a:noFill/>
            </a:ln>
          </c:spPr>
          <c:marker>
            <c:symbol val="x"/>
            <c:size val="10"/>
            <c:spPr>
              <a:noFill/>
              <a:ln>
                <a:solidFill>
                  <a:schemeClr val="accent2"/>
                </a:solidFill>
              </a:ln>
            </c:spPr>
          </c:marker>
          <c:cat>
            <c:strRef>
              <c:f>unstrained!$C$49:$C$51</c:f>
              <c:strCache>
                <c:ptCount val="3"/>
                <c:pt idx="0">
                  <c:v>unstrained</c:v>
                </c:pt>
                <c:pt idx="1">
                  <c:v>hyd1.02</c:v>
                </c:pt>
                <c:pt idx="2">
                  <c:v>bain1.05</c:v>
                </c:pt>
              </c:strCache>
            </c:strRef>
          </c:cat>
          <c:val>
            <c:numRef>
              <c:f>unstrained!$D$49:$D$51</c:f>
              <c:numCache>
                <c:formatCode>General</c:formatCode>
                <c:ptCount val="3"/>
                <c:pt idx="0">
                  <c:v>19.6</c:v>
                </c:pt>
                <c:pt idx="1">
                  <c:v>14.6</c:v>
                </c:pt>
                <c:pt idx="2">
                  <c:v>17.4</c:v>
                </c:pt>
              </c:numCache>
            </c:numRef>
          </c:val>
          <c:smooth val="0"/>
        </c:ser>
        <c:ser>
          <c:idx val="1"/>
          <c:order val="1"/>
          <c:tx>
            <c:v>300</c:v>
          </c:tx>
          <c:spPr>
            <a:ln>
              <a:noFill/>
            </a:ln>
          </c:spPr>
          <c:marker>
            <c:symbol val="circle"/>
            <c:size val="1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cat>
            <c:strRef>
              <c:f>unstrained!$C$49:$C$51</c:f>
              <c:strCache>
                <c:ptCount val="3"/>
                <c:pt idx="0">
                  <c:v>unstrained</c:v>
                </c:pt>
                <c:pt idx="1">
                  <c:v>hyd1.02</c:v>
                </c:pt>
                <c:pt idx="2">
                  <c:v>bain1.05</c:v>
                </c:pt>
              </c:strCache>
            </c:strRef>
          </c:cat>
          <c:val>
            <c:numRef>
              <c:f>unstrained!$E$49:$E$51</c:f>
              <c:numCache>
                <c:formatCode>General</c:formatCode>
                <c:ptCount val="3"/>
                <c:pt idx="0">
                  <c:v>20.6</c:v>
                </c:pt>
                <c:pt idx="1">
                  <c:v>15.7</c:v>
                </c:pt>
                <c:pt idx="2">
                  <c:v>19.6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6732376"/>
        <c:axId val="-2116216008"/>
      </c:lineChart>
      <c:catAx>
        <c:axId val="-21167323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6216008"/>
        <c:crosses val="autoZero"/>
        <c:auto val="1"/>
        <c:lblAlgn val="ctr"/>
        <c:lblOffset val="100"/>
        <c:noMultiLvlLbl val="0"/>
      </c:catAx>
      <c:valAx>
        <c:axId val="-211621600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1167323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 orientation="portrait" horizontalDpi="-3" verticalDpi="-3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33681102362205"/>
          <c:y val="0.0601851851851852"/>
          <c:w val="0.885049212598425"/>
          <c:h val="0.822469378827647"/>
        </c:manualLayout>
      </c:layout>
      <c:barChart>
        <c:barDir val="col"/>
        <c:grouping val="clustered"/>
        <c:varyColors val="0"/>
        <c:ser>
          <c:idx val="0"/>
          <c:order val="0"/>
          <c:tx>
            <c:v>Unstrained</c:v>
          </c:tx>
          <c:invertIfNegative val="0"/>
          <c:cat>
            <c:strRef>
              <c:f>unstrained!$H$50:$H$59</c:f>
              <c:strCache>
                <c:ptCount val="10"/>
                <c:pt idx="0">
                  <c:v>dir 1</c:v>
                </c:pt>
                <c:pt idx="1">
                  <c:v>dir 2</c:v>
                </c:pt>
                <c:pt idx="2">
                  <c:v>dir 3</c:v>
                </c:pt>
                <c:pt idx="3">
                  <c:v>dir 4</c:v>
                </c:pt>
                <c:pt idx="4">
                  <c:v>dir 5</c:v>
                </c:pt>
                <c:pt idx="5">
                  <c:v>dir 6</c:v>
                </c:pt>
                <c:pt idx="6">
                  <c:v>dir 7</c:v>
                </c:pt>
                <c:pt idx="7">
                  <c:v>dir 8</c:v>
                </c:pt>
                <c:pt idx="8">
                  <c:v>dir 9</c:v>
                </c:pt>
                <c:pt idx="9">
                  <c:v>dir 10</c:v>
                </c:pt>
              </c:strCache>
            </c:strRef>
          </c:cat>
          <c:val>
            <c:numRef>
              <c:f>unstrained!$I$50:$I$59</c:f>
              <c:numCache>
                <c:formatCode>General</c:formatCode>
                <c:ptCount val="10"/>
                <c:pt idx="0">
                  <c:v>20.0</c:v>
                </c:pt>
                <c:pt idx="1">
                  <c:v>14.0</c:v>
                </c:pt>
                <c:pt idx="2">
                  <c:v>16.0</c:v>
                </c:pt>
                <c:pt idx="3">
                  <c:v>28.0</c:v>
                </c:pt>
                <c:pt idx="4">
                  <c:v>18.0</c:v>
                </c:pt>
                <c:pt idx="5">
                  <c:v>14.0</c:v>
                </c:pt>
                <c:pt idx="6">
                  <c:v>22.0</c:v>
                </c:pt>
                <c:pt idx="7">
                  <c:v>22.0</c:v>
                </c:pt>
                <c:pt idx="8">
                  <c:v>26.0</c:v>
                </c:pt>
                <c:pt idx="9">
                  <c:v>16.0</c:v>
                </c:pt>
              </c:numCache>
            </c:numRef>
          </c:val>
        </c:ser>
        <c:ser>
          <c:idx val="1"/>
          <c:order val="1"/>
          <c:tx>
            <c:v>Hyd 2%</c:v>
          </c:tx>
          <c:invertIfNegative val="0"/>
          <c:cat>
            <c:strRef>
              <c:f>unstrained!$H$50:$H$59</c:f>
              <c:strCache>
                <c:ptCount val="10"/>
                <c:pt idx="0">
                  <c:v>dir 1</c:v>
                </c:pt>
                <c:pt idx="1">
                  <c:v>dir 2</c:v>
                </c:pt>
                <c:pt idx="2">
                  <c:v>dir 3</c:v>
                </c:pt>
                <c:pt idx="3">
                  <c:v>dir 4</c:v>
                </c:pt>
                <c:pt idx="4">
                  <c:v>dir 5</c:v>
                </c:pt>
                <c:pt idx="5">
                  <c:v>dir 6</c:v>
                </c:pt>
                <c:pt idx="6">
                  <c:v>dir 7</c:v>
                </c:pt>
                <c:pt idx="7">
                  <c:v>dir 8</c:v>
                </c:pt>
                <c:pt idx="8">
                  <c:v>dir 9</c:v>
                </c:pt>
                <c:pt idx="9">
                  <c:v>dir 10</c:v>
                </c:pt>
              </c:strCache>
            </c:strRef>
          </c:cat>
          <c:val>
            <c:numRef>
              <c:f>unstrained!$J$50:$J$59</c:f>
              <c:numCache>
                <c:formatCode>General</c:formatCode>
                <c:ptCount val="10"/>
                <c:pt idx="0">
                  <c:v>14.0</c:v>
                </c:pt>
                <c:pt idx="1">
                  <c:v>10.0</c:v>
                </c:pt>
                <c:pt idx="2">
                  <c:v>14.0</c:v>
                </c:pt>
                <c:pt idx="3">
                  <c:v>18.0</c:v>
                </c:pt>
                <c:pt idx="4">
                  <c:v>12.0</c:v>
                </c:pt>
                <c:pt idx="5">
                  <c:v>12.0</c:v>
                </c:pt>
                <c:pt idx="6">
                  <c:v>18.0</c:v>
                </c:pt>
                <c:pt idx="7">
                  <c:v>20.0</c:v>
                </c:pt>
                <c:pt idx="8">
                  <c:v>16.0</c:v>
                </c:pt>
                <c:pt idx="9">
                  <c:v>12.0</c:v>
                </c:pt>
              </c:numCache>
            </c:numRef>
          </c:val>
        </c:ser>
        <c:ser>
          <c:idx val="2"/>
          <c:order val="2"/>
          <c:tx>
            <c:v>Bain 5%</c:v>
          </c:tx>
          <c:invertIfNegative val="0"/>
          <c:val>
            <c:numRef>
              <c:f>unstrained!$K$50:$K$59</c:f>
              <c:numCache>
                <c:formatCode>General</c:formatCode>
                <c:ptCount val="10"/>
                <c:pt idx="0">
                  <c:v>16.0</c:v>
                </c:pt>
                <c:pt idx="1">
                  <c:v>12.0</c:v>
                </c:pt>
                <c:pt idx="2">
                  <c:v>14.0</c:v>
                </c:pt>
                <c:pt idx="3">
                  <c:v>18.0</c:v>
                </c:pt>
                <c:pt idx="4">
                  <c:v>12.0</c:v>
                </c:pt>
                <c:pt idx="5">
                  <c:v>20.0</c:v>
                </c:pt>
                <c:pt idx="6">
                  <c:v>20.0</c:v>
                </c:pt>
                <c:pt idx="7">
                  <c:v>20.0</c:v>
                </c:pt>
                <c:pt idx="8">
                  <c:v>20.0</c:v>
                </c:pt>
                <c:pt idx="9">
                  <c:v>22.0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63644152"/>
        <c:axId val="-2070289848"/>
      </c:barChart>
      <c:catAx>
        <c:axId val="-2063644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PKA Direction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-2070289848"/>
        <c:crosses val="autoZero"/>
        <c:auto val="1"/>
        <c:lblAlgn val="ctr"/>
        <c:lblOffset val="100"/>
        <c:noMultiLvlLbl val="0"/>
      </c:catAx>
      <c:valAx>
        <c:axId val="-207028984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Displacement Energy (eV)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-2063644152"/>
        <c:crosses val="autoZero"/>
        <c:crossBetween val="between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133417322834646"/>
          <c:y val="0.129053659959172"/>
          <c:w val="0.143432852143482"/>
          <c:h val="0.197492618110236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Times New Roman"/>
          <a:cs typeface="Times New Roman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33681102362205"/>
          <c:y val="0.0601851851851852"/>
          <c:w val="0.885049212598425"/>
          <c:h val="0.822469378827647"/>
        </c:manualLayout>
      </c:layout>
      <c:barChart>
        <c:barDir val="col"/>
        <c:grouping val="clustered"/>
        <c:varyColors val="0"/>
        <c:ser>
          <c:idx val="0"/>
          <c:order val="0"/>
          <c:tx>
            <c:v>Unstrained</c:v>
          </c:tx>
          <c:invertIfNegative val="0"/>
          <c:cat>
            <c:strRef>
              <c:f>unstrained!$H$50:$H$59</c:f>
              <c:strCache>
                <c:ptCount val="10"/>
                <c:pt idx="0">
                  <c:v>dir 1</c:v>
                </c:pt>
                <c:pt idx="1">
                  <c:v>dir 2</c:v>
                </c:pt>
                <c:pt idx="2">
                  <c:v>dir 3</c:v>
                </c:pt>
                <c:pt idx="3">
                  <c:v>dir 4</c:v>
                </c:pt>
                <c:pt idx="4">
                  <c:v>dir 5</c:v>
                </c:pt>
                <c:pt idx="5">
                  <c:v>dir 6</c:v>
                </c:pt>
                <c:pt idx="6">
                  <c:v>dir 7</c:v>
                </c:pt>
                <c:pt idx="7">
                  <c:v>dir 8</c:v>
                </c:pt>
                <c:pt idx="8">
                  <c:v>dir 9</c:v>
                </c:pt>
                <c:pt idx="9">
                  <c:v>dir 10</c:v>
                </c:pt>
              </c:strCache>
            </c:strRef>
          </c:cat>
          <c:val>
            <c:numRef>
              <c:f>unstrained!$M$50:$M$59</c:f>
              <c:numCache>
                <c:formatCode>General</c:formatCode>
                <c:ptCount val="10"/>
                <c:pt idx="0">
                  <c:v>20.0</c:v>
                </c:pt>
                <c:pt idx="1">
                  <c:v>14.0</c:v>
                </c:pt>
                <c:pt idx="2">
                  <c:v>16.0</c:v>
                </c:pt>
                <c:pt idx="3">
                  <c:v>30.0</c:v>
                </c:pt>
                <c:pt idx="4">
                  <c:v>18.0</c:v>
                </c:pt>
                <c:pt idx="5">
                  <c:v>20.0</c:v>
                </c:pt>
                <c:pt idx="6">
                  <c:v>24.0</c:v>
                </c:pt>
                <c:pt idx="7">
                  <c:v>26.0</c:v>
                </c:pt>
                <c:pt idx="8">
                  <c:v>24.0</c:v>
                </c:pt>
                <c:pt idx="9">
                  <c:v>14.0</c:v>
                </c:pt>
              </c:numCache>
            </c:numRef>
          </c:val>
        </c:ser>
        <c:ser>
          <c:idx val="1"/>
          <c:order val="1"/>
          <c:tx>
            <c:v>Hyd 2%</c:v>
          </c:tx>
          <c:invertIfNegative val="0"/>
          <c:cat>
            <c:strRef>
              <c:f>unstrained!$H$50:$H$59</c:f>
              <c:strCache>
                <c:ptCount val="10"/>
                <c:pt idx="0">
                  <c:v>dir 1</c:v>
                </c:pt>
                <c:pt idx="1">
                  <c:v>dir 2</c:v>
                </c:pt>
                <c:pt idx="2">
                  <c:v>dir 3</c:v>
                </c:pt>
                <c:pt idx="3">
                  <c:v>dir 4</c:v>
                </c:pt>
                <c:pt idx="4">
                  <c:v>dir 5</c:v>
                </c:pt>
                <c:pt idx="5">
                  <c:v>dir 6</c:v>
                </c:pt>
                <c:pt idx="6">
                  <c:v>dir 7</c:v>
                </c:pt>
                <c:pt idx="7">
                  <c:v>dir 8</c:v>
                </c:pt>
                <c:pt idx="8">
                  <c:v>dir 9</c:v>
                </c:pt>
                <c:pt idx="9">
                  <c:v>dir 10</c:v>
                </c:pt>
              </c:strCache>
            </c:strRef>
          </c:cat>
          <c:val>
            <c:numRef>
              <c:f>unstrained!$N$50:$N$59</c:f>
              <c:numCache>
                <c:formatCode>General</c:formatCode>
                <c:ptCount val="10"/>
                <c:pt idx="0">
                  <c:v>14.0</c:v>
                </c:pt>
                <c:pt idx="1">
                  <c:v>10.0</c:v>
                </c:pt>
                <c:pt idx="2">
                  <c:v>14.0</c:v>
                </c:pt>
                <c:pt idx="3">
                  <c:v>22.0</c:v>
                </c:pt>
                <c:pt idx="4">
                  <c:v>14.0</c:v>
                </c:pt>
                <c:pt idx="5">
                  <c:v>16.0</c:v>
                </c:pt>
                <c:pt idx="6">
                  <c:v>20.0</c:v>
                </c:pt>
                <c:pt idx="7">
                  <c:v>20.0</c:v>
                </c:pt>
                <c:pt idx="8">
                  <c:v>11.0</c:v>
                </c:pt>
                <c:pt idx="9">
                  <c:v>16.0</c:v>
                </c:pt>
              </c:numCache>
            </c:numRef>
          </c:val>
        </c:ser>
        <c:ser>
          <c:idx val="2"/>
          <c:order val="2"/>
          <c:tx>
            <c:v>Bain 5%</c:v>
          </c:tx>
          <c:invertIfNegative val="0"/>
          <c:cat>
            <c:strRef>
              <c:f>unstrained!$H$50:$H$59</c:f>
              <c:strCache>
                <c:ptCount val="10"/>
                <c:pt idx="0">
                  <c:v>dir 1</c:v>
                </c:pt>
                <c:pt idx="1">
                  <c:v>dir 2</c:v>
                </c:pt>
                <c:pt idx="2">
                  <c:v>dir 3</c:v>
                </c:pt>
                <c:pt idx="3">
                  <c:v>dir 4</c:v>
                </c:pt>
                <c:pt idx="4">
                  <c:v>dir 5</c:v>
                </c:pt>
                <c:pt idx="5">
                  <c:v>dir 6</c:v>
                </c:pt>
                <c:pt idx="6">
                  <c:v>dir 7</c:v>
                </c:pt>
                <c:pt idx="7">
                  <c:v>dir 8</c:v>
                </c:pt>
                <c:pt idx="8">
                  <c:v>dir 9</c:v>
                </c:pt>
                <c:pt idx="9">
                  <c:v>dir 10</c:v>
                </c:pt>
              </c:strCache>
            </c:strRef>
          </c:cat>
          <c:val>
            <c:numRef>
              <c:f>unstrained!$O$50:$O$59</c:f>
              <c:numCache>
                <c:formatCode>General</c:formatCode>
                <c:ptCount val="10"/>
                <c:pt idx="0">
                  <c:v>18.0</c:v>
                </c:pt>
                <c:pt idx="1">
                  <c:v>14.0</c:v>
                </c:pt>
                <c:pt idx="2">
                  <c:v>16.0</c:v>
                </c:pt>
                <c:pt idx="3">
                  <c:v>20.0</c:v>
                </c:pt>
                <c:pt idx="4">
                  <c:v>14.0</c:v>
                </c:pt>
                <c:pt idx="5">
                  <c:v>22.0</c:v>
                </c:pt>
                <c:pt idx="6">
                  <c:v>22.0</c:v>
                </c:pt>
                <c:pt idx="7">
                  <c:v>24.0</c:v>
                </c:pt>
                <c:pt idx="8">
                  <c:v>24.0</c:v>
                </c:pt>
                <c:pt idx="9">
                  <c:v>22.0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52330728"/>
        <c:axId val="-2018552648"/>
      </c:barChart>
      <c:catAx>
        <c:axId val="-2052330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PKA Direction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-2018552648"/>
        <c:crosses val="autoZero"/>
        <c:auto val="1"/>
        <c:lblAlgn val="ctr"/>
        <c:lblOffset val="100"/>
        <c:noMultiLvlLbl val="0"/>
      </c:catAx>
      <c:valAx>
        <c:axId val="-201855264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Displacement Energy (eV)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-2052330728"/>
        <c:crosses val="autoZero"/>
        <c:crossBetween val="between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133417322834646"/>
          <c:y val="0.129053659959172"/>
          <c:w val="0.143432852143482"/>
          <c:h val="0.197492618110236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Times New Roman"/>
          <a:cs typeface="Times New Roman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500</c:v>
          </c:tx>
          <c:invertIfNegative val="0"/>
          <c:cat>
            <c:strRef>
              <c:f>'hyd102'!$G$36:$G$46</c:f>
              <c:strCache>
                <c:ptCount val="11"/>
                <c:pt idx="0">
                  <c:v>rand1</c:v>
                </c:pt>
                <c:pt idx="1">
                  <c:v>rand2</c:v>
                </c:pt>
                <c:pt idx="2">
                  <c:v>rand3</c:v>
                </c:pt>
                <c:pt idx="3">
                  <c:v>rand4</c:v>
                </c:pt>
                <c:pt idx="4">
                  <c:v>rand5</c:v>
                </c:pt>
                <c:pt idx="5">
                  <c:v>rand6</c:v>
                </c:pt>
                <c:pt idx="6">
                  <c:v>rand7</c:v>
                </c:pt>
                <c:pt idx="7">
                  <c:v>rand8</c:v>
                </c:pt>
                <c:pt idx="8">
                  <c:v>rand9</c:v>
                </c:pt>
                <c:pt idx="9">
                  <c:v>rand10</c:v>
                </c:pt>
                <c:pt idx="10">
                  <c:v>avg</c:v>
                </c:pt>
              </c:strCache>
            </c:strRef>
          </c:cat>
          <c:val>
            <c:numRef>
              <c:f>'hyd102'!$C$36:$C$46</c:f>
              <c:numCache>
                <c:formatCode>General</c:formatCode>
                <c:ptCount val="11"/>
                <c:pt idx="0">
                  <c:v>14.0</c:v>
                </c:pt>
                <c:pt idx="1">
                  <c:v>10.0</c:v>
                </c:pt>
                <c:pt idx="2">
                  <c:v>14.0</c:v>
                </c:pt>
                <c:pt idx="3">
                  <c:v>18.0</c:v>
                </c:pt>
                <c:pt idx="4">
                  <c:v>12.0</c:v>
                </c:pt>
                <c:pt idx="5">
                  <c:v>12.0</c:v>
                </c:pt>
                <c:pt idx="6">
                  <c:v>18.0</c:v>
                </c:pt>
                <c:pt idx="7">
                  <c:v>20.0</c:v>
                </c:pt>
                <c:pt idx="8">
                  <c:v>16.0</c:v>
                </c:pt>
                <c:pt idx="9">
                  <c:v>12.0</c:v>
                </c:pt>
                <c:pt idx="10">
                  <c:v>14.6</c:v>
                </c:pt>
              </c:numCache>
            </c:numRef>
          </c:val>
        </c:ser>
        <c:ser>
          <c:idx val="1"/>
          <c:order val="1"/>
          <c:tx>
            <c:v>300</c:v>
          </c:tx>
          <c:invertIfNegative val="0"/>
          <c:cat>
            <c:strRef>
              <c:f>'hyd102'!$G$36:$G$46</c:f>
              <c:strCache>
                <c:ptCount val="11"/>
                <c:pt idx="0">
                  <c:v>rand1</c:v>
                </c:pt>
                <c:pt idx="1">
                  <c:v>rand2</c:v>
                </c:pt>
                <c:pt idx="2">
                  <c:v>rand3</c:v>
                </c:pt>
                <c:pt idx="3">
                  <c:v>rand4</c:v>
                </c:pt>
                <c:pt idx="4">
                  <c:v>rand5</c:v>
                </c:pt>
                <c:pt idx="5">
                  <c:v>rand6</c:v>
                </c:pt>
                <c:pt idx="6">
                  <c:v>rand7</c:v>
                </c:pt>
                <c:pt idx="7">
                  <c:v>rand8</c:v>
                </c:pt>
                <c:pt idx="8">
                  <c:v>rand9</c:v>
                </c:pt>
                <c:pt idx="9">
                  <c:v>rand10</c:v>
                </c:pt>
                <c:pt idx="10">
                  <c:v>avg</c:v>
                </c:pt>
              </c:strCache>
            </c:strRef>
          </c:cat>
          <c:val>
            <c:numRef>
              <c:f>'hyd102'!$I$36:$I$46</c:f>
              <c:numCache>
                <c:formatCode>General</c:formatCode>
                <c:ptCount val="11"/>
                <c:pt idx="0">
                  <c:v>14.0</c:v>
                </c:pt>
                <c:pt idx="1">
                  <c:v>10.0</c:v>
                </c:pt>
                <c:pt idx="2">
                  <c:v>14.0</c:v>
                </c:pt>
                <c:pt idx="3">
                  <c:v>22.0</c:v>
                </c:pt>
                <c:pt idx="4">
                  <c:v>14.0</c:v>
                </c:pt>
                <c:pt idx="5">
                  <c:v>16.0</c:v>
                </c:pt>
                <c:pt idx="6">
                  <c:v>20.0</c:v>
                </c:pt>
                <c:pt idx="7">
                  <c:v>20.0</c:v>
                </c:pt>
                <c:pt idx="8">
                  <c:v>11.0</c:v>
                </c:pt>
                <c:pt idx="9">
                  <c:v>16.0</c:v>
                </c:pt>
                <c:pt idx="10">
                  <c:v>15.7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16272536"/>
        <c:axId val="-2116439912"/>
      </c:barChart>
      <c:catAx>
        <c:axId val="-21162725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6439912"/>
        <c:crosses val="autoZero"/>
        <c:auto val="1"/>
        <c:lblAlgn val="ctr"/>
        <c:lblOffset val="100"/>
        <c:noMultiLvlLbl val="0"/>
      </c:catAx>
      <c:valAx>
        <c:axId val="-211643991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1162725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(bain105!$B$6,bain105!$D$6,bain105!$F$6,bain105!$H$6)</c:f>
              <c:numCache>
                <c:formatCode>General</c:formatCode>
                <c:ptCount val="4"/>
                <c:pt idx="0">
                  <c:v>0.0</c:v>
                </c:pt>
                <c:pt idx="1">
                  <c:v>1.0</c:v>
                </c:pt>
                <c:pt idx="2">
                  <c:v>3.0</c:v>
                </c:pt>
                <c:pt idx="3">
                  <c:v>5.0</c:v>
                </c:pt>
              </c:numCache>
            </c:numRef>
          </c:yVal>
          <c:smooth val="0"/>
        </c:ser>
        <c:ser>
          <c:idx val="1"/>
          <c:order val="1"/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(bain105!$C$6,bain105!$E$6,bain105!$G$6,bain105!$I$6)</c:f>
              <c:numCache>
                <c:formatCode>General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2.0</c:v>
                </c:pt>
                <c:pt idx="3">
                  <c:v>5.0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3400056"/>
        <c:axId val="-2123411080"/>
      </c:scatterChart>
      <c:valAx>
        <c:axId val="-2123400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3411080"/>
        <c:crosses val="autoZero"/>
        <c:crossBetween val="midCat"/>
      </c:valAx>
      <c:valAx>
        <c:axId val="-21234110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3400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500</c:v>
          </c:tx>
          <c:invertIfNegative val="0"/>
          <c:cat>
            <c:strRef>
              <c:f>bain105!$G$37:$G$47</c:f>
              <c:strCache>
                <c:ptCount val="11"/>
                <c:pt idx="0">
                  <c:v>rand1</c:v>
                </c:pt>
                <c:pt idx="1">
                  <c:v>rand2</c:v>
                </c:pt>
                <c:pt idx="2">
                  <c:v>rand3</c:v>
                </c:pt>
                <c:pt idx="3">
                  <c:v>rand4</c:v>
                </c:pt>
                <c:pt idx="4">
                  <c:v>rand5</c:v>
                </c:pt>
                <c:pt idx="5">
                  <c:v>rand6</c:v>
                </c:pt>
                <c:pt idx="6">
                  <c:v>rand7</c:v>
                </c:pt>
                <c:pt idx="7">
                  <c:v>rand8</c:v>
                </c:pt>
                <c:pt idx="8">
                  <c:v>rand9</c:v>
                </c:pt>
                <c:pt idx="9">
                  <c:v>rand10</c:v>
                </c:pt>
                <c:pt idx="10">
                  <c:v>avg</c:v>
                </c:pt>
              </c:strCache>
            </c:strRef>
          </c:cat>
          <c:val>
            <c:numRef>
              <c:f>bain105!$B$37:$B$47</c:f>
              <c:numCache>
                <c:formatCode>General</c:formatCode>
                <c:ptCount val="11"/>
                <c:pt idx="0">
                  <c:v>16.0</c:v>
                </c:pt>
                <c:pt idx="1">
                  <c:v>12.0</c:v>
                </c:pt>
                <c:pt idx="2">
                  <c:v>14.0</c:v>
                </c:pt>
                <c:pt idx="3">
                  <c:v>18.0</c:v>
                </c:pt>
                <c:pt idx="4">
                  <c:v>12.0</c:v>
                </c:pt>
                <c:pt idx="5">
                  <c:v>20.0</c:v>
                </c:pt>
                <c:pt idx="6">
                  <c:v>20.0</c:v>
                </c:pt>
                <c:pt idx="7">
                  <c:v>20.0</c:v>
                </c:pt>
                <c:pt idx="8">
                  <c:v>20.0</c:v>
                </c:pt>
                <c:pt idx="9">
                  <c:v>22.0</c:v>
                </c:pt>
                <c:pt idx="10">
                  <c:v>17.4</c:v>
                </c:pt>
              </c:numCache>
            </c:numRef>
          </c:val>
        </c:ser>
        <c:ser>
          <c:idx val="1"/>
          <c:order val="1"/>
          <c:tx>
            <c:v>300</c:v>
          </c:tx>
          <c:invertIfNegative val="0"/>
          <c:cat>
            <c:strRef>
              <c:f>bain105!$G$37:$G$47</c:f>
              <c:strCache>
                <c:ptCount val="11"/>
                <c:pt idx="0">
                  <c:v>rand1</c:v>
                </c:pt>
                <c:pt idx="1">
                  <c:v>rand2</c:v>
                </c:pt>
                <c:pt idx="2">
                  <c:v>rand3</c:v>
                </c:pt>
                <c:pt idx="3">
                  <c:v>rand4</c:v>
                </c:pt>
                <c:pt idx="4">
                  <c:v>rand5</c:v>
                </c:pt>
                <c:pt idx="5">
                  <c:v>rand6</c:v>
                </c:pt>
                <c:pt idx="6">
                  <c:v>rand7</c:v>
                </c:pt>
                <c:pt idx="7">
                  <c:v>rand8</c:v>
                </c:pt>
                <c:pt idx="8">
                  <c:v>rand9</c:v>
                </c:pt>
                <c:pt idx="9">
                  <c:v>rand10</c:v>
                </c:pt>
                <c:pt idx="10">
                  <c:v>avg</c:v>
                </c:pt>
              </c:strCache>
            </c:strRef>
          </c:cat>
          <c:val>
            <c:numRef>
              <c:f>bain105!$H$37:$H$47</c:f>
              <c:numCache>
                <c:formatCode>General</c:formatCode>
                <c:ptCount val="11"/>
                <c:pt idx="0">
                  <c:v>18.0</c:v>
                </c:pt>
                <c:pt idx="1">
                  <c:v>14.0</c:v>
                </c:pt>
                <c:pt idx="2">
                  <c:v>16.0</c:v>
                </c:pt>
                <c:pt idx="3">
                  <c:v>20.0</c:v>
                </c:pt>
                <c:pt idx="4">
                  <c:v>14.0</c:v>
                </c:pt>
                <c:pt idx="5">
                  <c:v>22.0</c:v>
                </c:pt>
                <c:pt idx="6">
                  <c:v>22.0</c:v>
                </c:pt>
                <c:pt idx="7">
                  <c:v>24.0</c:v>
                </c:pt>
                <c:pt idx="8">
                  <c:v>24.0</c:v>
                </c:pt>
                <c:pt idx="9">
                  <c:v>22.0</c:v>
                </c:pt>
                <c:pt idx="10">
                  <c:v>19.6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3464360"/>
        <c:axId val="-2123466856"/>
      </c:barChart>
      <c:catAx>
        <c:axId val="-21234643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3466856"/>
        <c:crosses val="autoZero"/>
        <c:auto val="1"/>
        <c:lblAlgn val="ctr"/>
        <c:lblOffset val="100"/>
        <c:noMultiLvlLbl val="0"/>
      </c:catAx>
      <c:valAx>
        <c:axId val="-212346685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1234643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101600</xdr:colOff>
      <xdr:row>29</xdr:row>
      <xdr:rowOff>139700</xdr:rowOff>
    </xdr:from>
    <xdr:to>
      <xdr:col>18</xdr:col>
      <xdr:colOff>635000</xdr:colOff>
      <xdr:row>45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54</xdr:row>
      <xdr:rowOff>63500</xdr:rowOff>
    </xdr:from>
    <xdr:to>
      <xdr:col>6</xdr:col>
      <xdr:colOff>342900</xdr:colOff>
      <xdr:row>67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292100</xdr:colOff>
      <xdr:row>60</xdr:row>
      <xdr:rowOff>114300</xdr:rowOff>
    </xdr:from>
    <xdr:to>
      <xdr:col>15</xdr:col>
      <xdr:colOff>359834</xdr:colOff>
      <xdr:row>80</xdr:row>
      <xdr:rowOff>46567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61</xdr:row>
      <xdr:rowOff>0</xdr:rowOff>
    </xdr:from>
    <xdr:to>
      <xdr:col>25</xdr:col>
      <xdr:colOff>67733</xdr:colOff>
      <xdr:row>80</xdr:row>
      <xdr:rowOff>118534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47</xdr:row>
      <xdr:rowOff>12700</xdr:rowOff>
    </xdr:from>
    <xdr:to>
      <xdr:col>14</xdr:col>
      <xdr:colOff>393700</xdr:colOff>
      <xdr:row>62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149680</xdr:colOff>
      <xdr:row>0</xdr:row>
      <xdr:rowOff>104775</xdr:rowOff>
    </xdr:from>
    <xdr:to>
      <xdr:col>16</xdr:col>
      <xdr:colOff>557895</xdr:colOff>
      <xdr:row>13</xdr:row>
      <xdr:rowOff>68036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292100</xdr:colOff>
      <xdr:row>48</xdr:row>
      <xdr:rowOff>12700</xdr:rowOff>
    </xdr:from>
    <xdr:to>
      <xdr:col>13</xdr:col>
      <xdr:colOff>152400</xdr:colOff>
      <xdr:row>63</xdr:row>
      <xdr:rowOff>88900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59"/>
  <sheetViews>
    <sheetView tabSelected="1" topLeftCell="A4" zoomScale="75" zoomScaleNormal="75" zoomScalePageLayoutView="75" workbookViewId="0">
      <selection activeCell="D52" sqref="D52"/>
    </sheetView>
  </sheetViews>
  <sheetFormatPr baseColWidth="10" defaultColWidth="8.83203125" defaultRowHeight="14" x14ac:dyDescent="0"/>
  <cols>
    <col min="1" max="1" width="10.5" customWidth="1"/>
  </cols>
  <sheetData>
    <row r="2" spans="1:11">
      <c r="A2" t="s">
        <v>0</v>
      </c>
    </row>
    <row r="3" spans="1:11">
      <c r="A3" t="s">
        <v>4</v>
      </c>
      <c r="G3" t="s">
        <v>14</v>
      </c>
    </row>
    <row r="4" spans="1:11">
      <c r="A4" t="s">
        <v>1</v>
      </c>
    </row>
    <row r="5" spans="1:11">
      <c r="A5" t="s">
        <v>2</v>
      </c>
      <c r="B5">
        <v>16</v>
      </c>
      <c r="C5" s="1">
        <v>18</v>
      </c>
      <c r="D5">
        <v>20</v>
      </c>
      <c r="E5">
        <v>22</v>
      </c>
      <c r="G5" t="s">
        <v>1</v>
      </c>
      <c r="H5">
        <v>18</v>
      </c>
      <c r="I5">
        <v>20</v>
      </c>
      <c r="J5" s="1">
        <v>22</v>
      </c>
    </row>
    <row r="6" spans="1:11">
      <c r="A6" t="s">
        <v>3</v>
      </c>
      <c r="B6">
        <v>0</v>
      </c>
      <c r="C6">
        <v>1</v>
      </c>
      <c r="D6">
        <v>1</v>
      </c>
      <c r="E6">
        <v>2</v>
      </c>
      <c r="I6">
        <v>0</v>
      </c>
      <c r="J6">
        <v>3</v>
      </c>
    </row>
    <row r="7" spans="1:11">
      <c r="B7">
        <v>0</v>
      </c>
      <c r="C7">
        <v>0</v>
      </c>
      <c r="D7">
        <v>1</v>
      </c>
      <c r="H7">
        <v>0</v>
      </c>
      <c r="I7">
        <v>1</v>
      </c>
    </row>
    <row r="8" spans="1:11">
      <c r="A8" t="s">
        <v>5</v>
      </c>
      <c r="B8">
        <v>10</v>
      </c>
      <c r="C8">
        <v>12</v>
      </c>
      <c r="D8" s="1">
        <v>14</v>
      </c>
      <c r="G8" t="s">
        <v>5</v>
      </c>
      <c r="H8">
        <v>12</v>
      </c>
      <c r="I8" s="1">
        <v>14</v>
      </c>
    </row>
    <row r="9" spans="1:11">
      <c r="B9">
        <v>0</v>
      </c>
      <c r="C9">
        <v>0</v>
      </c>
      <c r="D9">
        <v>1</v>
      </c>
      <c r="H9">
        <v>0</v>
      </c>
      <c r="I9">
        <v>1</v>
      </c>
    </row>
    <row r="10" spans="1:11">
      <c r="C10">
        <v>0</v>
      </c>
      <c r="D10">
        <v>1</v>
      </c>
      <c r="H10">
        <v>0</v>
      </c>
      <c r="I10">
        <v>1</v>
      </c>
    </row>
    <row r="11" spans="1:11">
      <c r="A11" t="s">
        <v>6</v>
      </c>
      <c r="B11">
        <v>14</v>
      </c>
      <c r="C11">
        <v>15</v>
      </c>
      <c r="D11" s="1">
        <v>16</v>
      </c>
      <c r="G11" t="s">
        <v>6</v>
      </c>
      <c r="H11">
        <v>14</v>
      </c>
      <c r="I11">
        <v>16</v>
      </c>
      <c r="J11" s="1">
        <v>18</v>
      </c>
    </row>
    <row r="12" spans="1:11">
      <c r="C12">
        <v>0</v>
      </c>
      <c r="D12">
        <v>1</v>
      </c>
      <c r="I12">
        <v>0</v>
      </c>
      <c r="J12">
        <v>2</v>
      </c>
    </row>
    <row r="13" spans="1:11">
      <c r="B13">
        <v>0</v>
      </c>
      <c r="D13">
        <v>2</v>
      </c>
      <c r="H13">
        <v>0</v>
      </c>
      <c r="I13">
        <v>1</v>
      </c>
    </row>
    <row r="14" spans="1:11">
      <c r="A14" t="s">
        <v>7</v>
      </c>
      <c r="B14">
        <v>20</v>
      </c>
      <c r="C14">
        <v>26</v>
      </c>
      <c r="D14">
        <v>28</v>
      </c>
      <c r="E14" s="1">
        <v>30</v>
      </c>
      <c r="G14" t="s">
        <v>7</v>
      </c>
      <c r="H14">
        <v>28</v>
      </c>
      <c r="I14">
        <v>30</v>
      </c>
      <c r="J14" s="1">
        <v>32</v>
      </c>
      <c r="K14">
        <v>34</v>
      </c>
    </row>
    <row r="15" spans="1:11">
      <c r="B15">
        <v>0</v>
      </c>
      <c r="D15">
        <v>0</v>
      </c>
      <c r="E15" s="2">
        <v>1</v>
      </c>
      <c r="I15">
        <v>0</v>
      </c>
      <c r="J15">
        <v>1</v>
      </c>
      <c r="K15">
        <v>1</v>
      </c>
    </row>
    <row r="16" spans="1:11">
      <c r="C16">
        <v>0</v>
      </c>
      <c r="D16">
        <v>2</v>
      </c>
      <c r="H16">
        <v>0</v>
      </c>
      <c r="I16">
        <v>1</v>
      </c>
    </row>
    <row r="17" spans="1:11">
      <c r="A17" t="s">
        <v>8</v>
      </c>
      <c r="B17">
        <v>15</v>
      </c>
      <c r="C17">
        <v>16</v>
      </c>
      <c r="D17" s="1">
        <v>18</v>
      </c>
      <c r="G17" t="s">
        <v>8</v>
      </c>
      <c r="H17">
        <v>16</v>
      </c>
      <c r="I17" s="1">
        <v>18</v>
      </c>
    </row>
    <row r="18" spans="1:11">
      <c r="B18">
        <v>0</v>
      </c>
      <c r="C18">
        <v>0</v>
      </c>
      <c r="D18">
        <v>1</v>
      </c>
      <c r="H18">
        <v>0</v>
      </c>
      <c r="I18">
        <v>2</v>
      </c>
    </row>
    <row r="19" spans="1:11">
      <c r="C19">
        <v>0</v>
      </c>
      <c r="D19">
        <v>1</v>
      </c>
      <c r="H19">
        <v>0</v>
      </c>
      <c r="I19">
        <v>2</v>
      </c>
    </row>
    <row r="20" spans="1:11">
      <c r="A20" t="s">
        <v>9</v>
      </c>
      <c r="B20">
        <v>12</v>
      </c>
      <c r="C20" s="1">
        <v>14</v>
      </c>
      <c r="D20">
        <v>16</v>
      </c>
      <c r="G20" t="s">
        <v>9</v>
      </c>
      <c r="H20">
        <v>14</v>
      </c>
      <c r="I20" s="1">
        <v>16</v>
      </c>
      <c r="J20">
        <v>18</v>
      </c>
      <c r="K20">
        <v>20</v>
      </c>
    </row>
    <row r="21" spans="1:11">
      <c r="B21">
        <v>0</v>
      </c>
      <c r="C21">
        <v>1</v>
      </c>
      <c r="D21">
        <v>1</v>
      </c>
      <c r="H21">
        <v>0</v>
      </c>
      <c r="I21">
        <v>1</v>
      </c>
      <c r="J21">
        <v>1</v>
      </c>
      <c r="K21">
        <v>1</v>
      </c>
    </row>
    <row r="22" spans="1:11">
      <c r="B22">
        <v>0</v>
      </c>
      <c r="C22">
        <v>1</v>
      </c>
      <c r="H22">
        <v>0</v>
      </c>
      <c r="I22">
        <v>0</v>
      </c>
      <c r="J22">
        <v>0</v>
      </c>
      <c r="K22">
        <v>3</v>
      </c>
    </row>
    <row r="23" spans="1:11">
      <c r="A23" t="s">
        <v>10</v>
      </c>
      <c r="B23">
        <v>20</v>
      </c>
      <c r="C23" s="1">
        <v>22</v>
      </c>
      <c r="G23" t="s">
        <v>10</v>
      </c>
      <c r="H23">
        <v>20</v>
      </c>
      <c r="I23" s="1">
        <v>22</v>
      </c>
      <c r="J23">
        <v>24</v>
      </c>
    </row>
    <row r="24" spans="1:11">
      <c r="B24">
        <v>0</v>
      </c>
      <c r="C24">
        <v>1</v>
      </c>
      <c r="H24">
        <v>0</v>
      </c>
      <c r="I24">
        <v>1</v>
      </c>
    </row>
    <row r="25" spans="1:11">
      <c r="B25">
        <v>0</v>
      </c>
      <c r="C25">
        <v>1</v>
      </c>
      <c r="H25">
        <v>0</v>
      </c>
      <c r="I25">
        <v>0</v>
      </c>
      <c r="J25">
        <v>3</v>
      </c>
    </row>
    <row r="26" spans="1:11">
      <c r="A26" t="s">
        <v>11</v>
      </c>
      <c r="B26">
        <v>20</v>
      </c>
      <c r="C26" s="1">
        <v>22</v>
      </c>
      <c r="G26" t="s">
        <v>11</v>
      </c>
      <c r="H26">
        <v>20</v>
      </c>
      <c r="I26">
        <v>22</v>
      </c>
      <c r="J26">
        <v>24</v>
      </c>
      <c r="K26" s="1">
        <v>26</v>
      </c>
    </row>
    <row r="27" spans="1:11">
      <c r="B27">
        <v>0</v>
      </c>
      <c r="C27">
        <v>1</v>
      </c>
      <c r="H27">
        <v>0</v>
      </c>
      <c r="I27">
        <v>0</v>
      </c>
      <c r="J27">
        <v>0</v>
      </c>
      <c r="K27">
        <v>2</v>
      </c>
    </row>
    <row r="28" spans="1:11">
      <c r="B28">
        <v>0</v>
      </c>
      <c r="C28">
        <v>1</v>
      </c>
      <c r="H28">
        <v>0</v>
      </c>
      <c r="I28">
        <v>0</v>
      </c>
      <c r="J28">
        <v>0</v>
      </c>
      <c r="K28">
        <v>1</v>
      </c>
    </row>
    <row r="29" spans="1:11">
      <c r="A29" t="s">
        <v>12</v>
      </c>
      <c r="B29">
        <v>20</v>
      </c>
      <c r="C29">
        <v>22</v>
      </c>
      <c r="D29" s="1">
        <v>24</v>
      </c>
      <c r="E29">
        <v>26</v>
      </c>
      <c r="G29" t="s">
        <v>12</v>
      </c>
      <c r="H29">
        <v>20</v>
      </c>
      <c r="I29" s="1">
        <v>22</v>
      </c>
      <c r="J29">
        <v>24</v>
      </c>
    </row>
    <row r="30" spans="1:11">
      <c r="B30">
        <v>0</v>
      </c>
      <c r="C30">
        <v>0</v>
      </c>
      <c r="D30">
        <v>1</v>
      </c>
      <c r="H30">
        <v>0</v>
      </c>
      <c r="I30">
        <v>1</v>
      </c>
      <c r="J30">
        <v>1</v>
      </c>
    </row>
    <row r="31" spans="1:11">
      <c r="C31">
        <v>0</v>
      </c>
      <c r="D31">
        <v>0</v>
      </c>
      <c r="E31">
        <v>5</v>
      </c>
      <c r="I31">
        <v>0</v>
      </c>
      <c r="J31">
        <v>1</v>
      </c>
    </row>
    <row r="32" spans="1:11">
      <c r="A32" t="s">
        <v>13</v>
      </c>
      <c r="B32">
        <v>14</v>
      </c>
      <c r="C32" s="1">
        <v>16</v>
      </c>
      <c r="G32" t="s">
        <v>13</v>
      </c>
      <c r="H32">
        <v>12</v>
      </c>
      <c r="I32">
        <v>14</v>
      </c>
      <c r="J32">
        <v>16</v>
      </c>
      <c r="K32" s="1">
        <v>18</v>
      </c>
    </row>
    <row r="33" spans="1:13">
      <c r="B33">
        <v>0</v>
      </c>
      <c r="C33">
        <v>1</v>
      </c>
      <c r="J33">
        <v>0</v>
      </c>
      <c r="K33">
        <v>1</v>
      </c>
    </row>
    <row r="34" spans="1:13">
      <c r="B34">
        <v>0</v>
      </c>
      <c r="C34">
        <v>1</v>
      </c>
      <c r="H34">
        <v>0</v>
      </c>
      <c r="I34">
        <v>1</v>
      </c>
      <c r="J34">
        <v>1</v>
      </c>
    </row>
    <row r="35" spans="1:13">
      <c r="A35" t="s">
        <v>1</v>
      </c>
      <c r="B35">
        <v>18</v>
      </c>
      <c r="C35">
        <v>20</v>
      </c>
      <c r="G35" t="s">
        <v>1</v>
      </c>
      <c r="H35">
        <v>22</v>
      </c>
      <c r="I35">
        <v>20</v>
      </c>
    </row>
    <row r="36" spans="1:13">
      <c r="A36" t="s">
        <v>5</v>
      </c>
      <c r="B36">
        <v>14</v>
      </c>
      <c r="C36">
        <v>14</v>
      </c>
      <c r="G36" t="s">
        <v>5</v>
      </c>
      <c r="H36">
        <v>14</v>
      </c>
      <c r="I36">
        <v>14</v>
      </c>
    </row>
    <row r="37" spans="1:13">
      <c r="A37" t="s">
        <v>6</v>
      </c>
      <c r="B37">
        <v>16</v>
      </c>
      <c r="C37">
        <v>16</v>
      </c>
      <c r="G37" t="s">
        <v>6</v>
      </c>
      <c r="H37">
        <v>18</v>
      </c>
      <c r="I37">
        <v>16</v>
      </c>
    </row>
    <row r="38" spans="1:13">
      <c r="A38" t="s">
        <v>7</v>
      </c>
      <c r="B38">
        <v>30</v>
      </c>
      <c r="C38">
        <v>28</v>
      </c>
      <c r="G38" t="s">
        <v>7</v>
      </c>
      <c r="H38">
        <v>32</v>
      </c>
      <c r="I38">
        <v>30</v>
      </c>
    </row>
    <row r="39" spans="1:13">
      <c r="A39" t="s">
        <v>8</v>
      </c>
      <c r="B39">
        <v>18</v>
      </c>
      <c r="C39">
        <v>18</v>
      </c>
      <c r="G39" t="s">
        <v>8</v>
      </c>
      <c r="H39">
        <v>18</v>
      </c>
      <c r="I39">
        <v>18</v>
      </c>
    </row>
    <row r="40" spans="1:13">
      <c r="A40" t="s">
        <v>9</v>
      </c>
      <c r="B40">
        <v>14</v>
      </c>
      <c r="C40">
        <v>14</v>
      </c>
      <c r="G40" t="s">
        <v>9</v>
      </c>
      <c r="H40">
        <v>16</v>
      </c>
      <c r="I40">
        <v>20</v>
      </c>
    </row>
    <row r="41" spans="1:13">
      <c r="A41" t="s">
        <v>10</v>
      </c>
      <c r="B41">
        <v>22</v>
      </c>
      <c r="C41">
        <v>22</v>
      </c>
      <c r="G41" t="s">
        <v>10</v>
      </c>
      <c r="H41">
        <v>22</v>
      </c>
      <c r="I41">
        <v>24</v>
      </c>
    </row>
    <row r="42" spans="1:13">
      <c r="A42" t="s">
        <v>11</v>
      </c>
      <c r="B42">
        <v>22</v>
      </c>
      <c r="C42">
        <v>22</v>
      </c>
      <c r="G42" t="s">
        <v>11</v>
      </c>
      <c r="H42">
        <v>26</v>
      </c>
      <c r="I42">
        <v>26</v>
      </c>
    </row>
    <row r="43" spans="1:13">
      <c r="A43" t="s">
        <v>12</v>
      </c>
      <c r="B43">
        <v>24</v>
      </c>
      <c r="C43">
        <v>26</v>
      </c>
      <c r="G43" t="s">
        <v>12</v>
      </c>
      <c r="H43">
        <v>22</v>
      </c>
      <c r="I43">
        <v>24</v>
      </c>
    </row>
    <row r="44" spans="1:13">
      <c r="A44" t="s">
        <v>13</v>
      </c>
      <c r="B44">
        <v>16</v>
      </c>
      <c r="C44">
        <v>16</v>
      </c>
      <c r="G44" t="s">
        <v>13</v>
      </c>
      <c r="H44">
        <v>18</v>
      </c>
      <c r="I44">
        <v>14</v>
      </c>
    </row>
    <row r="45" spans="1:13">
      <c r="A45" t="s">
        <v>15</v>
      </c>
      <c r="B45">
        <f>AVERAGE(B35:B44)</f>
        <v>19.399999999999999</v>
      </c>
      <c r="C45">
        <f>AVERAGE(C35:C44)</f>
        <v>19.600000000000001</v>
      </c>
      <c r="G45" t="s">
        <v>15</v>
      </c>
      <c r="H45">
        <f>AVERAGE(H35:H44)</f>
        <v>20.8</v>
      </c>
      <c r="I45">
        <f>AVERAGE(I35:I44)</f>
        <v>20.6</v>
      </c>
    </row>
    <row r="46" spans="1:13">
      <c r="C46">
        <f>STDEV(C35:C44)</f>
        <v>4.8808013913928345</v>
      </c>
    </row>
    <row r="47" spans="1:13">
      <c r="C47">
        <f>C46/SQRT(COUNT(C35:C44))</f>
        <v>1.5434449203720302</v>
      </c>
    </row>
    <row r="48" spans="1:13">
      <c r="D48">
        <v>500</v>
      </c>
      <c r="E48">
        <v>300</v>
      </c>
      <c r="I48" t="s">
        <v>33</v>
      </c>
      <c r="M48" t="s">
        <v>34</v>
      </c>
    </row>
    <row r="49" spans="3:15">
      <c r="C49" t="s">
        <v>30</v>
      </c>
      <c r="D49">
        <v>19.600000000000001</v>
      </c>
      <c r="E49">
        <v>20.6</v>
      </c>
      <c r="I49" t="s">
        <v>30</v>
      </c>
      <c r="J49" t="s">
        <v>31</v>
      </c>
      <c r="K49" t="s">
        <v>32</v>
      </c>
      <c r="M49" t="s">
        <v>30</v>
      </c>
      <c r="N49" t="s">
        <v>31</v>
      </c>
      <c r="O49" t="s">
        <v>32</v>
      </c>
    </row>
    <row r="50" spans="3:15">
      <c r="C50" t="s">
        <v>31</v>
      </c>
      <c r="D50">
        <v>14.6</v>
      </c>
      <c r="E50">
        <v>15.7</v>
      </c>
      <c r="H50" t="s">
        <v>35</v>
      </c>
      <c r="I50">
        <v>20</v>
      </c>
      <c r="J50">
        <v>14</v>
      </c>
      <c r="K50">
        <v>16</v>
      </c>
      <c r="M50">
        <v>20</v>
      </c>
      <c r="N50">
        <v>14</v>
      </c>
      <c r="O50">
        <v>18</v>
      </c>
    </row>
    <row r="51" spans="3:15">
      <c r="C51" t="s">
        <v>32</v>
      </c>
      <c r="D51">
        <v>17.399999999999999</v>
      </c>
      <c r="E51">
        <v>19.600000000000001</v>
      </c>
      <c r="H51" t="s">
        <v>36</v>
      </c>
      <c r="I51">
        <v>14</v>
      </c>
      <c r="J51">
        <v>10</v>
      </c>
      <c r="K51">
        <v>12</v>
      </c>
      <c r="M51">
        <v>14</v>
      </c>
      <c r="N51">
        <v>10</v>
      </c>
      <c r="O51">
        <v>14</v>
      </c>
    </row>
    <row r="52" spans="3:15">
      <c r="H52" t="s">
        <v>37</v>
      </c>
      <c r="I52">
        <v>16</v>
      </c>
      <c r="J52">
        <v>14</v>
      </c>
      <c r="K52">
        <v>14</v>
      </c>
      <c r="M52">
        <v>16</v>
      </c>
      <c r="N52">
        <v>14</v>
      </c>
      <c r="O52">
        <v>16</v>
      </c>
    </row>
    <row r="53" spans="3:15">
      <c r="H53" t="s">
        <v>38</v>
      </c>
      <c r="I53">
        <v>28</v>
      </c>
      <c r="J53">
        <v>18</v>
      </c>
      <c r="K53">
        <v>18</v>
      </c>
      <c r="M53">
        <v>30</v>
      </c>
      <c r="N53">
        <v>22</v>
      </c>
      <c r="O53">
        <v>20</v>
      </c>
    </row>
    <row r="54" spans="3:15">
      <c r="H54" t="s">
        <v>39</v>
      </c>
      <c r="I54">
        <v>18</v>
      </c>
      <c r="J54">
        <v>12</v>
      </c>
      <c r="K54">
        <v>12</v>
      </c>
      <c r="M54">
        <v>18</v>
      </c>
      <c r="N54">
        <v>14</v>
      </c>
      <c r="O54">
        <v>14</v>
      </c>
    </row>
    <row r="55" spans="3:15">
      <c r="H55" t="s">
        <v>40</v>
      </c>
      <c r="I55">
        <v>14</v>
      </c>
      <c r="J55">
        <v>12</v>
      </c>
      <c r="K55">
        <v>20</v>
      </c>
      <c r="M55">
        <v>20</v>
      </c>
      <c r="N55">
        <v>16</v>
      </c>
      <c r="O55">
        <v>22</v>
      </c>
    </row>
    <row r="56" spans="3:15">
      <c r="H56" t="s">
        <v>41</v>
      </c>
      <c r="I56">
        <v>22</v>
      </c>
      <c r="J56">
        <v>18</v>
      </c>
      <c r="K56">
        <v>20</v>
      </c>
      <c r="M56">
        <v>24</v>
      </c>
      <c r="N56">
        <v>20</v>
      </c>
      <c r="O56">
        <v>22</v>
      </c>
    </row>
    <row r="57" spans="3:15">
      <c r="H57" t="s">
        <v>42</v>
      </c>
      <c r="I57">
        <v>22</v>
      </c>
      <c r="J57">
        <v>20</v>
      </c>
      <c r="K57">
        <v>20</v>
      </c>
      <c r="M57">
        <v>26</v>
      </c>
      <c r="N57">
        <v>20</v>
      </c>
      <c r="O57">
        <v>24</v>
      </c>
    </row>
    <row r="58" spans="3:15">
      <c r="H58" t="s">
        <v>43</v>
      </c>
      <c r="I58">
        <v>26</v>
      </c>
      <c r="J58">
        <v>16</v>
      </c>
      <c r="K58">
        <v>20</v>
      </c>
      <c r="M58">
        <v>24</v>
      </c>
      <c r="N58">
        <v>11</v>
      </c>
      <c r="O58">
        <v>24</v>
      </c>
    </row>
    <row r="59" spans="3:15">
      <c r="H59" t="s">
        <v>44</v>
      </c>
      <c r="I59">
        <v>16</v>
      </c>
      <c r="J59">
        <v>12</v>
      </c>
      <c r="K59">
        <v>22</v>
      </c>
      <c r="M59">
        <v>14</v>
      </c>
      <c r="N59">
        <v>16</v>
      </c>
      <c r="O59">
        <v>22</v>
      </c>
    </row>
  </sheetData>
  <pageMargins left="0.7" right="0.7" top="0.75" bottom="0.75" header="0.3" footer="0.3"/>
  <pageSetup orientation="portrait" horizontalDpi="4294967293" verticalDpi="429496729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46"/>
  <sheetViews>
    <sheetView topLeftCell="A16" workbookViewId="0">
      <selection activeCell="I36" sqref="I36:I45"/>
    </sheetView>
  </sheetViews>
  <sheetFormatPr baseColWidth="10" defaultColWidth="8.83203125" defaultRowHeight="14" x14ac:dyDescent="0"/>
  <cols>
    <col min="1" max="1" width="10.5" customWidth="1"/>
  </cols>
  <sheetData>
    <row r="2" spans="1:11">
      <c r="A2" t="s">
        <v>0</v>
      </c>
    </row>
    <row r="3" spans="1:11">
      <c r="A3" t="s">
        <v>4</v>
      </c>
      <c r="G3" t="s">
        <v>14</v>
      </c>
    </row>
    <row r="5" spans="1:11">
      <c r="A5" t="s">
        <v>1</v>
      </c>
      <c r="B5">
        <v>12</v>
      </c>
      <c r="C5" s="1">
        <v>14</v>
      </c>
      <c r="D5" s="3">
        <v>18</v>
      </c>
      <c r="G5" t="s">
        <v>1</v>
      </c>
      <c r="H5">
        <v>12</v>
      </c>
      <c r="I5">
        <v>14</v>
      </c>
      <c r="J5" s="1">
        <v>16</v>
      </c>
      <c r="K5" s="3">
        <v>18</v>
      </c>
    </row>
    <row r="6" spans="1:11">
      <c r="A6" t="s">
        <v>28</v>
      </c>
      <c r="B6">
        <v>0</v>
      </c>
      <c r="C6">
        <v>1</v>
      </c>
      <c r="D6">
        <v>9</v>
      </c>
      <c r="I6">
        <v>0</v>
      </c>
      <c r="J6">
        <v>4</v>
      </c>
      <c r="K6">
        <v>9</v>
      </c>
    </row>
    <row r="7" spans="1:11">
      <c r="A7" t="s">
        <v>29</v>
      </c>
      <c r="B7">
        <v>0</v>
      </c>
      <c r="C7">
        <v>2</v>
      </c>
      <c r="D7">
        <v>6</v>
      </c>
      <c r="G7" t="s">
        <v>29</v>
      </c>
      <c r="H7">
        <v>0</v>
      </c>
      <c r="I7">
        <v>2</v>
      </c>
      <c r="J7">
        <v>3</v>
      </c>
    </row>
    <row r="8" spans="1:11">
      <c r="A8" t="s">
        <v>5</v>
      </c>
      <c r="B8">
        <v>8</v>
      </c>
      <c r="C8">
        <v>10</v>
      </c>
      <c r="D8" s="1">
        <v>12</v>
      </c>
      <c r="E8" s="3">
        <v>14</v>
      </c>
      <c r="G8" t="s">
        <v>5</v>
      </c>
      <c r="H8">
        <v>8</v>
      </c>
      <c r="I8">
        <v>10</v>
      </c>
      <c r="J8" s="1">
        <v>12</v>
      </c>
    </row>
    <row r="9" spans="1:11">
      <c r="A9" t="s">
        <v>28</v>
      </c>
      <c r="C9">
        <v>0</v>
      </c>
      <c r="D9">
        <v>3</v>
      </c>
      <c r="E9">
        <v>17</v>
      </c>
      <c r="I9">
        <v>0</v>
      </c>
      <c r="J9">
        <v>8</v>
      </c>
    </row>
    <row r="10" spans="1:11">
      <c r="A10" t="s">
        <v>29</v>
      </c>
      <c r="B10">
        <v>0</v>
      </c>
      <c r="C10">
        <v>1</v>
      </c>
      <c r="D10">
        <v>5</v>
      </c>
      <c r="H10">
        <v>0</v>
      </c>
      <c r="I10">
        <v>1</v>
      </c>
      <c r="J10">
        <v>5</v>
      </c>
    </row>
    <row r="11" spans="1:11">
      <c r="A11" t="s">
        <v>6</v>
      </c>
      <c r="B11">
        <v>12</v>
      </c>
      <c r="C11" s="1">
        <v>14</v>
      </c>
      <c r="D11" s="3">
        <v>16</v>
      </c>
      <c r="G11" t="s">
        <v>6</v>
      </c>
      <c r="H11">
        <v>12</v>
      </c>
      <c r="I11" s="1">
        <v>14</v>
      </c>
    </row>
    <row r="12" spans="1:11">
      <c r="A12" t="s">
        <v>28</v>
      </c>
      <c r="B12">
        <v>0</v>
      </c>
      <c r="C12">
        <v>5</v>
      </c>
      <c r="D12">
        <v>14</v>
      </c>
      <c r="H12">
        <v>0</v>
      </c>
      <c r="I12">
        <v>2</v>
      </c>
    </row>
    <row r="13" spans="1:11">
      <c r="A13" t="s">
        <v>29</v>
      </c>
      <c r="B13">
        <v>0</v>
      </c>
      <c r="C13">
        <v>1</v>
      </c>
      <c r="H13">
        <v>0</v>
      </c>
      <c r="I13">
        <v>4</v>
      </c>
    </row>
    <row r="14" spans="1:11">
      <c r="A14" t="s">
        <v>7</v>
      </c>
      <c r="B14">
        <v>16</v>
      </c>
      <c r="C14">
        <v>18</v>
      </c>
      <c r="D14" s="1">
        <v>20</v>
      </c>
      <c r="E14" s="3">
        <v>30</v>
      </c>
      <c r="G14" t="s">
        <v>7</v>
      </c>
      <c r="H14">
        <v>18</v>
      </c>
      <c r="I14" s="1">
        <v>20</v>
      </c>
      <c r="J14">
        <v>22</v>
      </c>
    </row>
    <row r="15" spans="1:11">
      <c r="A15" t="s">
        <v>28</v>
      </c>
      <c r="C15">
        <v>0</v>
      </c>
      <c r="D15">
        <v>1</v>
      </c>
      <c r="E15" s="2">
        <v>7.64</v>
      </c>
      <c r="H15">
        <v>0</v>
      </c>
      <c r="I15">
        <v>1</v>
      </c>
    </row>
    <row r="16" spans="1:11">
      <c r="A16" t="s">
        <v>29</v>
      </c>
      <c r="B16">
        <v>0</v>
      </c>
      <c r="C16">
        <v>1</v>
      </c>
      <c r="D16">
        <v>4</v>
      </c>
      <c r="H16">
        <v>0</v>
      </c>
      <c r="I16">
        <v>0</v>
      </c>
      <c r="J16">
        <v>1</v>
      </c>
    </row>
    <row r="17" spans="1:10">
      <c r="A17" t="s">
        <v>8</v>
      </c>
      <c r="B17">
        <v>10</v>
      </c>
      <c r="C17">
        <v>12</v>
      </c>
      <c r="D17" s="1">
        <v>14</v>
      </c>
      <c r="E17" s="3">
        <v>18</v>
      </c>
      <c r="G17" t="s">
        <v>8</v>
      </c>
      <c r="H17">
        <v>12</v>
      </c>
      <c r="I17" s="1">
        <v>14</v>
      </c>
    </row>
    <row r="18" spans="1:10">
      <c r="A18" t="s">
        <v>28</v>
      </c>
      <c r="C18">
        <v>0</v>
      </c>
      <c r="D18">
        <v>3</v>
      </c>
      <c r="E18">
        <v>17</v>
      </c>
      <c r="H18">
        <v>0</v>
      </c>
      <c r="I18">
        <v>4</v>
      </c>
    </row>
    <row r="19" spans="1:10">
      <c r="A19" t="s">
        <v>29</v>
      </c>
      <c r="B19">
        <v>0</v>
      </c>
      <c r="C19">
        <v>3</v>
      </c>
      <c r="D19">
        <v>3</v>
      </c>
      <c r="H19">
        <v>0</v>
      </c>
      <c r="I19">
        <v>5</v>
      </c>
    </row>
    <row r="20" spans="1:10">
      <c r="A20" t="s">
        <v>9</v>
      </c>
      <c r="B20">
        <v>10</v>
      </c>
      <c r="C20">
        <v>12</v>
      </c>
      <c r="D20" s="1">
        <v>14</v>
      </c>
      <c r="G20" t="s">
        <v>9</v>
      </c>
      <c r="H20">
        <v>14</v>
      </c>
      <c r="I20">
        <v>16</v>
      </c>
    </row>
    <row r="21" spans="1:10">
      <c r="A21" t="s">
        <v>28</v>
      </c>
      <c r="C21">
        <v>0</v>
      </c>
      <c r="D21" s="3">
        <v>3</v>
      </c>
      <c r="H21">
        <v>0</v>
      </c>
    </row>
    <row r="22" spans="1:10">
      <c r="A22" t="s">
        <v>29</v>
      </c>
      <c r="B22">
        <v>0</v>
      </c>
      <c r="C22">
        <v>1</v>
      </c>
      <c r="D22" s="3">
        <v>3</v>
      </c>
      <c r="H22">
        <v>0</v>
      </c>
      <c r="I22">
        <v>2</v>
      </c>
    </row>
    <row r="23" spans="1:10">
      <c r="A23" t="s">
        <v>10</v>
      </c>
      <c r="B23">
        <v>16</v>
      </c>
      <c r="C23" s="1">
        <v>18</v>
      </c>
      <c r="D23" s="3">
        <v>22</v>
      </c>
      <c r="G23" t="s">
        <v>10</v>
      </c>
      <c r="H23">
        <v>18</v>
      </c>
      <c r="I23">
        <v>20</v>
      </c>
    </row>
    <row r="24" spans="1:10">
      <c r="A24" t="s">
        <v>28</v>
      </c>
      <c r="B24">
        <v>0</v>
      </c>
      <c r="C24">
        <v>1</v>
      </c>
      <c r="D24" s="3">
        <v>9</v>
      </c>
      <c r="H24">
        <v>0</v>
      </c>
    </row>
    <row r="25" spans="1:10">
      <c r="A25" t="s">
        <v>29</v>
      </c>
      <c r="B25">
        <v>0</v>
      </c>
      <c r="C25" s="3">
        <v>2</v>
      </c>
      <c r="H25">
        <v>0</v>
      </c>
      <c r="I25">
        <v>1</v>
      </c>
    </row>
    <row r="26" spans="1:10">
      <c r="A26" t="s">
        <v>11</v>
      </c>
      <c r="B26">
        <v>16</v>
      </c>
      <c r="C26" s="1">
        <v>18</v>
      </c>
      <c r="D26">
        <v>20</v>
      </c>
      <c r="E26" s="3">
        <v>22</v>
      </c>
      <c r="G26" t="s">
        <v>11</v>
      </c>
      <c r="H26">
        <v>18</v>
      </c>
      <c r="I26">
        <v>20</v>
      </c>
    </row>
    <row r="27" spans="1:10">
      <c r="A27" t="s">
        <v>28</v>
      </c>
      <c r="B27">
        <v>0</v>
      </c>
      <c r="C27">
        <v>2</v>
      </c>
      <c r="E27" s="3">
        <v>7</v>
      </c>
      <c r="H27">
        <v>0</v>
      </c>
    </row>
    <row r="28" spans="1:10">
      <c r="A28" t="s">
        <v>29</v>
      </c>
      <c r="C28" s="3">
        <v>0</v>
      </c>
      <c r="D28">
        <v>1</v>
      </c>
      <c r="H28">
        <v>0</v>
      </c>
      <c r="I28">
        <v>2</v>
      </c>
    </row>
    <row r="29" spans="1:10">
      <c r="A29" t="s">
        <v>12</v>
      </c>
      <c r="B29">
        <v>14</v>
      </c>
      <c r="C29">
        <v>16</v>
      </c>
      <c r="D29" s="1">
        <v>18</v>
      </c>
      <c r="E29" s="3">
        <v>20</v>
      </c>
      <c r="F29" s="3">
        <v>24</v>
      </c>
      <c r="G29" t="s">
        <v>12</v>
      </c>
      <c r="H29">
        <v>18</v>
      </c>
      <c r="I29">
        <v>20</v>
      </c>
      <c r="J29">
        <v>22</v>
      </c>
    </row>
    <row r="30" spans="1:10">
      <c r="A30" t="s">
        <v>28</v>
      </c>
      <c r="C30">
        <v>0</v>
      </c>
      <c r="D30">
        <v>1</v>
      </c>
      <c r="E30" s="3">
        <v>3</v>
      </c>
      <c r="F30" s="3">
        <v>5</v>
      </c>
      <c r="H30">
        <v>0</v>
      </c>
    </row>
    <row r="31" spans="1:10">
      <c r="A31" t="s">
        <v>29</v>
      </c>
      <c r="B31">
        <v>0</v>
      </c>
      <c r="C31">
        <v>1</v>
      </c>
      <c r="D31" s="3">
        <v>2</v>
      </c>
      <c r="H31">
        <v>0</v>
      </c>
      <c r="I31">
        <v>0</v>
      </c>
      <c r="J31">
        <v>1</v>
      </c>
    </row>
    <row r="32" spans="1:10">
      <c r="A32" t="s">
        <v>13</v>
      </c>
      <c r="B32">
        <v>10</v>
      </c>
      <c r="C32" s="1">
        <v>12</v>
      </c>
      <c r="D32" s="3">
        <v>16</v>
      </c>
      <c r="G32" t="s">
        <v>13</v>
      </c>
      <c r="H32">
        <v>12</v>
      </c>
      <c r="I32">
        <v>14</v>
      </c>
      <c r="J32">
        <v>16</v>
      </c>
    </row>
    <row r="33" spans="1:10">
      <c r="A33" t="s">
        <v>28</v>
      </c>
      <c r="B33">
        <v>0</v>
      </c>
      <c r="C33">
        <v>1</v>
      </c>
      <c r="D33">
        <v>7</v>
      </c>
    </row>
    <row r="34" spans="1:10">
      <c r="A34" t="s">
        <v>29</v>
      </c>
      <c r="B34">
        <v>0</v>
      </c>
      <c r="C34">
        <v>1</v>
      </c>
      <c r="H34">
        <v>0</v>
      </c>
      <c r="I34">
        <v>0</v>
      </c>
      <c r="J34">
        <v>6</v>
      </c>
    </row>
    <row r="36" spans="1:10">
      <c r="A36" t="s">
        <v>1</v>
      </c>
      <c r="B36">
        <v>14</v>
      </c>
      <c r="C36">
        <v>14</v>
      </c>
      <c r="G36" t="s">
        <v>1</v>
      </c>
      <c r="H36">
        <v>16</v>
      </c>
      <c r="I36">
        <v>14</v>
      </c>
    </row>
    <row r="37" spans="1:10">
      <c r="A37" t="s">
        <v>5</v>
      </c>
      <c r="B37">
        <v>12</v>
      </c>
      <c r="C37">
        <v>10</v>
      </c>
      <c r="G37" t="s">
        <v>5</v>
      </c>
      <c r="H37">
        <v>12</v>
      </c>
      <c r="I37">
        <v>10</v>
      </c>
    </row>
    <row r="38" spans="1:10">
      <c r="A38" t="s">
        <v>6</v>
      </c>
      <c r="B38">
        <v>14</v>
      </c>
      <c r="C38">
        <v>14</v>
      </c>
      <c r="G38" t="s">
        <v>6</v>
      </c>
      <c r="H38">
        <v>14</v>
      </c>
      <c r="I38">
        <v>14</v>
      </c>
    </row>
    <row r="39" spans="1:10">
      <c r="A39" t="s">
        <v>7</v>
      </c>
      <c r="B39">
        <v>20</v>
      </c>
      <c r="C39">
        <v>18</v>
      </c>
      <c r="G39" t="s">
        <v>7</v>
      </c>
      <c r="H39">
        <v>20</v>
      </c>
      <c r="I39">
        <v>22</v>
      </c>
    </row>
    <row r="40" spans="1:10">
      <c r="A40" t="s">
        <v>8</v>
      </c>
      <c r="B40">
        <v>14</v>
      </c>
      <c r="C40">
        <v>12</v>
      </c>
      <c r="G40" t="s">
        <v>8</v>
      </c>
      <c r="H40">
        <v>14</v>
      </c>
      <c r="I40">
        <v>14</v>
      </c>
    </row>
    <row r="41" spans="1:10">
      <c r="A41" t="s">
        <v>9</v>
      </c>
      <c r="B41">
        <v>14</v>
      </c>
      <c r="C41">
        <v>12</v>
      </c>
      <c r="G41" t="s">
        <v>9</v>
      </c>
      <c r="I41">
        <v>16</v>
      </c>
    </row>
    <row r="42" spans="1:10">
      <c r="A42" t="s">
        <v>10</v>
      </c>
      <c r="B42">
        <v>18</v>
      </c>
      <c r="C42">
        <v>18</v>
      </c>
      <c r="G42" t="s">
        <v>10</v>
      </c>
      <c r="I42">
        <v>20</v>
      </c>
    </row>
    <row r="43" spans="1:10">
      <c r="A43" t="s">
        <v>11</v>
      </c>
      <c r="B43">
        <v>18</v>
      </c>
      <c r="C43">
        <v>20</v>
      </c>
      <c r="G43" t="s">
        <v>11</v>
      </c>
      <c r="I43">
        <v>20</v>
      </c>
    </row>
    <row r="44" spans="1:10">
      <c r="A44" t="s">
        <v>12</v>
      </c>
      <c r="B44">
        <v>18</v>
      </c>
      <c r="C44">
        <v>16</v>
      </c>
      <c r="G44" t="s">
        <v>12</v>
      </c>
      <c r="I44">
        <v>11</v>
      </c>
    </row>
    <row r="45" spans="1:10">
      <c r="A45" t="s">
        <v>13</v>
      </c>
      <c r="B45">
        <v>12</v>
      </c>
      <c r="C45">
        <v>12</v>
      </c>
      <c r="G45" t="s">
        <v>13</v>
      </c>
      <c r="I45">
        <v>16</v>
      </c>
    </row>
    <row r="46" spans="1:10">
      <c r="A46" t="s">
        <v>15</v>
      </c>
      <c r="B46">
        <f>AVERAGE(B36:B45)</f>
        <v>15.4</v>
      </c>
      <c r="C46">
        <f>AVERAGE(C36:C45)</f>
        <v>14.6</v>
      </c>
      <c r="G46" t="s">
        <v>15</v>
      </c>
      <c r="H46">
        <f>AVERAGE(H36:H45)</f>
        <v>15.2</v>
      </c>
      <c r="I46">
        <f>AVERAGE(I36:I45)</f>
        <v>15.7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47"/>
  <sheetViews>
    <sheetView topLeftCell="A22" workbookViewId="0">
      <selection activeCell="H37" sqref="H37:H46"/>
    </sheetView>
  </sheetViews>
  <sheetFormatPr baseColWidth="10" defaultColWidth="8.83203125" defaultRowHeight="14" x14ac:dyDescent="0"/>
  <sheetData>
    <row r="2" spans="1:9">
      <c r="A2" t="s">
        <v>0</v>
      </c>
    </row>
    <row r="3" spans="1:9">
      <c r="A3" t="s">
        <v>4</v>
      </c>
    </row>
    <row r="4" spans="1:9">
      <c r="A4" t="s">
        <v>1</v>
      </c>
      <c r="D4" t="s">
        <v>22</v>
      </c>
      <c r="G4" t="s">
        <v>23</v>
      </c>
    </row>
    <row r="5" spans="1:9">
      <c r="A5" t="s">
        <v>2</v>
      </c>
      <c r="B5" s="3" t="s">
        <v>16</v>
      </c>
      <c r="C5" s="3" t="s">
        <v>17</v>
      </c>
      <c r="D5" s="1" t="s">
        <v>18</v>
      </c>
      <c r="E5" t="s">
        <v>19</v>
      </c>
      <c r="F5" t="s">
        <v>20</v>
      </c>
      <c r="G5" t="s">
        <v>21</v>
      </c>
      <c r="H5" t="s">
        <v>24</v>
      </c>
      <c r="I5" t="s">
        <v>25</v>
      </c>
    </row>
    <row r="6" spans="1:9">
      <c r="A6" t="s">
        <v>1</v>
      </c>
      <c r="B6" s="3">
        <v>0</v>
      </c>
      <c r="C6">
        <v>0</v>
      </c>
      <c r="D6">
        <v>1</v>
      </c>
      <c r="E6">
        <v>0</v>
      </c>
      <c r="F6">
        <v>3</v>
      </c>
      <c r="G6">
        <v>2</v>
      </c>
      <c r="H6">
        <v>5</v>
      </c>
      <c r="I6">
        <v>5</v>
      </c>
    </row>
    <row r="7" spans="1:9">
      <c r="B7" s="3"/>
    </row>
    <row r="8" spans="1:9">
      <c r="A8" t="s">
        <v>5</v>
      </c>
      <c r="B8">
        <v>10</v>
      </c>
      <c r="C8" s="1">
        <v>12</v>
      </c>
      <c r="F8" t="s">
        <v>14</v>
      </c>
      <c r="G8" t="s">
        <v>1</v>
      </c>
      <c r="H8">
        <v>16</v>
      </c>
      <c r="I8" s="1">
        <v>18</v>
      </c>
    </row>
    <row r="9" spans="1:9">
      <c r="B9">
        <v>0</v>
      </c>
      <c r="C9" s="3">
        <v>1</v>
      </c>
      <c r="H9">
        <v>0</v>
      </c>
      <c r="I9">
        <v>2</v>
      </c>
    </row>
    <row r="10" spans="1:9">
      <c r="B10" s="3"/>
    </row>
    <row r="11" spans="1:9">
      <c r="A11" t="s">
        <v>6</v>
      </c>
      <c r="B11">
        <v>12</v>
      </c>
      <c r="C11" s="1">
        <v>14</v>
      </c>
      <c r="G11" t="s">
        <v>5</v>
      </c>
      <c r="H11">
        <v>12</v>
      </c>
      <c r="I11" s="1">
        <v>14</v>
      </c>
    </row>
    <row r="12" spans="1:9">
      <c r="B12">
        <v>0</v>
      </c>
      <c r="C12" s="3">
        <v>1</v>
      </c>
      <c r="H12">
        <v>0</v>
      </c>
      <c r="I12">
        <v>6</v>
      </c>
    </row>
    <row r="13" spans="1:9">
      <c r="B13" s="3"/>
    </row>
    <row r="14" spans="1:9">
      <c r="A14" t="s">
        <v>7</v>
      </c>
      <c r="B14" s="3">
        <v>16</v>
      </c>
      <c r="C14" s="1">
        <v>18</v>
      </c>
      <c r="D14" s="3">
        <v>20</v>
      </c>
      <c r="G14" t="s">
        <v>6</v>
      </c>
      <c r="H14">
        <v>14</v>
      </c>
      <c r="I14" s="1">
        <v>16</v>
      </c>
    </row>
    <row r="15" spans="1:9">
      <c r="B15" s="3">
        <v>0</v>
      </c>
      <c r="C15" s="3">
        <v>2</v>
      </c>
      <c r="D15" s="3">
        <v>2</v>
      </c>
      <c r="H15">
        <v>0</v>
      </c>
      <c r="I15">
        <v>3</v>
      </c>
    </row>
    <row r="16" spans="1:9">
      <c r="B16" s="3"/>
    </row>
    <row r="17" spans="1:14">
      <c r="A17" t="s">
        <v>8</v>
      </c>
      <c r="B17" s="3">
        <v>10</v>
      </c>
      <c r="C17" s="1">
        <v>12</v>
      </c>
      <c r="D17" s="3">
        <v>14</v>
      </c>
      <c r="G17" t="s">
        <v>7</v>
      </c>
      <c r="H17">
        <v>18</v>
      </c>
      <c r="I17" s="1">
        <v>20</v>
      </c>
    </row>
    <row r="18" spans="1:14">
      <c r="B18" s="3">
        <v>0</v>
      </c>
      <c r="C18">
        <v>1</v>
      </c>
      <c r="D18" s="3">
        <v>2</v>
      </c>
      <c r="H18">
        <v>0</v>
      </c>
      <c r="I18">
        <v>2</v>
      </c>
    </row>
    <row r="19" spans="1:14">
      <c r="B19" s="3"/>
    </row>
    <row r="20" spans="1:14">
      <c r="A20" t="s">
        <v>9</v>
      </c>
      <c r="B20" s="3">
        <v>14</v>
      </c>
      <c r="C20">
        <v>16</v>
      </c>
      <c r="D20">
        <v>18</v>
      </c>
      <c r="E20" s="1">
        <v>20</v>
      </c>
      <c r="G20" t="s">
        <v>8</v>
      </c>
      <c r="H20">
        <v>12</v>
      </c>
      <c r="I20" s="1">
        <v>14</v>
      </c>
    </row>
    <row r="21" spans="1:14">
      <c r="B21" s="3">
        <v>0</v>
      </c>
      <c r="C21">
        <v>0</v>
      </c>
      <c r="D21">
        <v>0</v>
      </c>
      <c r="E21">
        <v>4</v>
      </c>
      <c r="H21">
        <v>0</v>
      </c>
      <c r="I21">
        <v>1</v>
      </c>
    </row>
    <row r="22" spans="1:14">
      <c r="B22" s="3"/>
    </row>
    <row r="23" spans="1:14">
      <c r="A23" t="s">
        <v>10</v>
      </c>
      <c r="B23" s="3">
        <v>18</v>
      </c>
      <c r="C23" s="1">
        <v>20</v>
      </c>
      <c r="G23" t="s">
        <v>9</v>
      </c>
      <c r="H23">
        <v>20</v>
      </c>
      <c r="I23" s="1">
        <v>22</v>
      </c>
    </row>
    <row r="24" spans="1:14">
      <c r="B24" s="3">
        <v>0</v>
      </c>
      <c r="C24" s="3">
        <v>2</v>
      </c>
      <c r="H24">
        <v>0</v>
      </c>
      <c r="I24">
        <v>2</v>
      </c>
    </row>
    <row r="25" spans="1:14">
      <c r="B25" s="3"/>
    </row>
    <row r="26" spans="1:14">
      <c r="A26" t="s">
        <v>11</v>
      </c>
      <c r="B26" s="3">
        <v>18</v>
      </c>
      <c r="C26" s="1">
        <v>20</v>
      </c>
      <c r="G26" t="s">
        <v>10</v>
      </c>
      <c r="H26">
        <v>20</v>
      </c>
      <c r="I26" s="1">
        <v>22</v>
      </c>
      <c r="K26" t="s">
        <v>11</v>
      </c>
      <c r="L26">
        <v>20</v>
      </c>
      <c r="M26">
        <v>22</v>
      </c>
      <c r="N26" s="1">
        <v>24</v>
      </c>
    </row>
    <row r="27" spans="1:14">
      <c r="B27" s="3">
        <v>0</v>
      </c>
      <c r="C27" s="3">
        <v>1</v>
      </c>
      <c r="H27">
        <v>0</v>
      </c>
      <c r="I27">
        <v>1</v>
      </c>
      <c r="L27">
        <v>0</v>
      </c>
      <c r="M27">
        <v>0</v>
      </c>
      <c r="N27">
        <v>3</v>
      </c>
    </row>
    <row r="28" spans="1:14">
      <c r="B28" s="3"/>
    </row>
    <row r="29" spans="1:14">
      <c r="A29" t="s">
        <v>12</v>
      </c>
      <c r="B29" s="3">
        <v>18</v>
      </c>
      <c r="C29" s="1">
        <v>20</v>
      </c>
      <c r="D29" s="3"/>
      <c r="G29" t="s">
        <v>12</v>
      </c>
      <c r="H29">
        <v>20</v>
      </c>
      <c r="I29">
        <v>22</v>
      </c>
      <c r="J29" s="1">
        <v>24</v>
      </c>
    </row>
    <row r="30" spans="1:14">
      <c r="B30" s="3">
        <v>0</v>
      </c>
      <c r="C30" s="3">
        <v>1</v>
      </c>
      <c r="D30" s="3"/>
      <c r="H30">
        <v>0</v>
      </c>
      <c r="I30">
        <v>0</v>
      </c>
      <c r="J30">
        <v>1</v>
      </c>
    </row>
    <row r="31" spans="1:14">
      <c r="B31" s="3"/>
    </row>
    <row r="32" spans="1:14">
      <c r="A32" t="s">
        <v>13</v>
      </c>
      <c r="B32" s="3">
        <v>14</v>
      </c>
      <c r="C32">
        <v>16</v>
      </c>
      <c r="D32">
        <v>18</v>
      </c>
      <c r="E32">
        <v>20</v>
      </c>
      <c r="F32" s="1">
        <v>22</v>
      </c>
      <c r="G32" t="s">
        <v>13</v>
      </c>
      <c r="H32">
        <v>16</v>
      </c>
      <c r="I32">
        <v>18</v>
      </c>
      <c r="J32">
        <v>20</v>
      </c>
      <c r="K32" s="1">
        <v>22</v>
      </c>
    </row>
    <row r="33" spans="1:11">
      <c r="B33" s="3">
        <v>0</v>
      </c>
      <c r="C33" s="3">
        <v>0</v>
      </c>
      <c r="D33">
        <v>0</v>
      </c>
      <c r="E33">
        <v>0</v>
      </c>
      <c r="F33">
        <v>3</v>
      </c>
      <c r="H33">
        <v>0</v>
      </c>
      <c r="I33">
        <v>0</v>
      </c>
      <c r="J33">
        <v>0</v>
      </c>
      <c r="K33">
        <v>1</v>
      </c>
    </row>
    <row r="34" spans="1:11">
      <c r="B34" s="3"/>
      <c r="C34" s="3"/>
      <c r="D34" t="s">
        <v>27</v>
      </c>
      <c r="E34" t="s">
        <v>26</v>
      </c>
      <c r="F34" t="s">
        <v>25</v>
      </c>
    </row>
    <row r="35" spans="1:11">
      <c r="B35" s="3"/>
      <c r="C35" s="3"/>
      <c r="D35">
        <v>0</v>
      </c>
      <c r="E35">
        <v>1</v>
      </c>
      <c r="F35">
        <v>1</v>
      </c>
    </row>
    <row r="37" spans="1:11">
      <c r="A37" t="s">
        <v>1</v>
      </c>
      <c r="B37">
        <v>16</v>
      </c>
      <c r="G37" t="s">
        <v>1</v>
      </c>
      <c r="H37">
        <v>18</v>
      </c>
    </row>
    <row r="38" spans="1:11">
      <c r="A38" t="s">
        <v>5</v>
      </c>
      <c r="B38">
        <v>12</v>
      </c>
      <c r="G38" t="s">
        <v>5</v>
      </c>
      <c r="H38">
        <v>14</v>
      </c>
    </row>
    <row r="39" spans="1:11">
      <c r="A39" t="s">
        <v>6</v>
      </c>
      <c r="B39">
        <v>14</v>
      </c>
      <c r="G39" t="s">
        <v>6</v>
      </c>
      <c r="H39">
        <v>16</v>
      </c>
    </row>
    <row r="40" spans="1:11">
      <c r="A40" t="s">
        <v>7</v>
      </c>
      <c r="B40">
        <v>18</v>
      </c>
      <c r="G40" t="s">
        <v>7</v>
      </c>
      <c r="H40">
        <v>20</v>
      </c>
    </row>
    <row r="41" spans="1:11">
      <c r="A41" t="s">
        <v>8</v>
      </c>
      <c r="B41">
        <v>12</v>
      </c>
      <c r="G41" t="s">
        <v>8</v>
      </c>
      <c r="H41">
        <v>14</v>
      </c>
    </row>
    <row r="42" spans="1:11">
      <c r="A42" t="s">
        <v>9</v>
      </c>
      <c r="B42">
        <v>20</v>
      </c>
      <c r="G42" t="s">
        <v>9</v>
      </c>
      <c r="H42">
        <v>22</v>
      </c>
    </row>
    <row r="43" spans="1:11">
      <c r="A43" t="s">
        <v>10</v>
      </c>
      <c r="B43">
        <v>20</v>
      </c>
      <c r="G43" t="s">
        <v>10</v>
      </c>
      <c r="H43">
        <v>22</v>
      </c>
    </row>
    <row r="44" spans="1:11">
      <c r="A44" t="s">
        <v>11</v>
      </c>
      <c r="B44">
        <v>20</v>
      </c>
      <c r="G44" t="s">
        <v>11</v>
      </c>
      <c r="H44">
        <v>24</v>
      </c>
    </row>
    <row r="45" spans="1:11">
      <c r="A45" t="s">
        <v>12</v>
      </c>
      <c r="B45">
        <v>20</v>
      </c>
      <c r="G45" t="s">
        <v>12</v>
      </c>
      <c r="H45">
        <v>24</v>
      </c>
    </row>
    <row r="46" spans="1:11">
      <c r="A46" t="s">
        <v>13</v>
      </c>
      <c r="B46">
        <v>22</v>
      </c>
      <c r="G46" t="s">
        <v>13</v>
      </c>
      <c r="H46">
        <v>22</v>
      </c>
    </row>
    <row r="47" spans="1:11">
      <c r="A47" t="s">
        <v>15</v>
      </c>
      <c r="B47">
        <f>AVERAGE(B37:B46)</f>
        <v>17.399999999999999</v>
      </c>
      <c r="G47" t="s">
        <v>15</v>
      </c>
      <c r="H47">
        <f>AVERAGE(H37:H46)</f>
        <v>19.600000000000001</v>
      </c>
    </row>
  </sheetData>
  <pageMargins left="0.7" right="0.7" top="0.75" bottom="0.75" header="0.3" footer="0.3"/>
  <pageSetup orientation="portrait" horizontalDpi="4294967293" verticalDpi="429496729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unstrained</vt:lpstr>
      <vt:lpstr>hyd102</vt:lpstr>
      <vt:lpstr>bain105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Beeler</cp:lastModifiedBy>
  <dcterms:created xsi:type="dcterms:W3CDTF">2015-04-30T16:42:40Z</dcterms:created>
  <dcterms:modified xsi:type="dcterms:W3CDTF">2015-07-28T00:03:00Z</dcterms:modified>
</cp:coreProperties>
</file>