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7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0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drawing11.xml" ContentType="application/vnd.openxmlformats-officedocument.drawing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enjamin\Documents\davis_work\"/>
    </mc:Choice>
  </mc:AlternateContent>
  <bookViews>
    <workbookView xWindow="9765" yWindow="2115" windowWidth="34455" windowHeight="22905" tabRatio="798" activeTab="4"/>
  </bookViews>
  <sheets>
    <sheet name="rand1" sheetId="1" r:id="rId1"/>
    <sheet name="rand2" sheetId="2" r:id="rId2"/>
    <sheet name="rand3" sheetId="3" r:id="rId3"/>
    <sheet name="rand4" sheetId="4" r:id="rId4"/>
    <sheet name="rand5" sheetId="5" r:id="rId5"/>
    <sheet name="rand6" sheetId="6" r:id="rId6"/>
    <sheet name="rand7" sheetId="7" r:id="rId7"/>
    <sheet name="rand8" sheetId="8" r:id="rId8"/>
    <sheet name="rand9" sheetId="9" r:id="rId9"/>
    <sheet name="rand10" sheetId="10" r:id="rId10"/>
    <sheet name="Sheet1" sheetId="11" r:id="rId1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56" i="5" l="1"/>
  <c r="T155" i="5"/>
  <c r="U153" i="5"/>
  <c r="V153" i="5"/>
  <c r="W153" i="5"/>
  <c r="X153" i="5"/>
  <c r="Y153" i="5"/>
  <c r="Z153" i="5"/>
  <c r="T153" i="5"/>
  <c r="U152" i="5"/>
  <c r="V152" i="5"/>
  <c r="W152" i="5"/>
  <c r="X152" i="5"/>
  <c r="Y152" i="5"/>
  <c r="Z152" i="5"/>
  <c r="T152" i="5"/>
  <c r="U141" i="5"/>
  <c r="V141" i="5"/>
  <c r="W141" i="5"/>
  <c r="X141" i="5"/>
  <c r="Y141" i="5"/>
  <c r="Z141" i="5"/>
  <c r="U142" i="5"/>
  <c r="V142" i="5"/>
  <c r="W142" i="5"/>
  <c r="X142" i="5"/>
  <c r="Y142" i="5"/>
  <c r="Z142" i="5"/>
  <c r="U143" i="5"/>
  <c r="V143" i="5"/>
  <c r="W143" i="5"/>
  <c r="X143" i="5"/>
  <c r="Y143" i="5"/>
  <c r="Z143" i="5"/>
  <c r="U144" i="5"/>
  <c r="V144" i="5"/>
  <c r="W144" i="5"/>
  <c r="X144" i="5"/>
  <c r="Y144" i="5"/>
  <c r="Z144" i="5"/>
  <c r="U145" i="5"/>
  <c r="V145" i="5"/>
  <c r="W145" i="5"/>
  <c r="X145" i="5"/>
  <c r="Y145" i="5"/>
  <c r="Z145" i="5"/>
  <c r="U146" i="5"/>
  <c r="V146" i="5"/>
  <c r="W146" i="5"/>
  <c r="X146" i="5"/>
  <c r="Y146" i="5"/>
  <c r="Z146" i="5"/>
  <c r="U147" i="5"/>
  <c r="V147" i="5"/>
  <c r="W147" i="5"/>
  <c r="X147" i="5"/>
  <c r="Y147" i="5"/>
  <c r="Z147" i="5"/>
  <c r="U148" i="5"/>
  <c r="V148" i="5"/>
  <c r="W148" i="5"/>
  <c r="X148" i="5"/>
  <c r="Y148" i="5"/>
  <c r="Z148" i="5"/>
  <c r="U149" i="5"/>
  <c r="V149" i="5"/>
  <c r="W149" i="5"/>
  <c r="X149" i="5"/>
  <c r="Y149" i="5"/>
  <c r="Z149" i="5"/>
  <c r="U150" i="5"/>
  <c r="V150" i="5"/>
  <c r="W150" i="5"/>
  <c r="X150" i="5"/>
  <c r="Y150" i="5"/>
  <c r="Z150" i="5"/>
  <c r="T150" i="5"/>
  <c r="T149" i="5"/>
  <c r="T148" i="5"/>
  <c r="T147" i="5"/>
  <c r="T146" i="5"/>
  <c r="T145" i="5"/>
  <c r="T144" i="5"/>
  <c r="T143" i="5"/>
  <c r="T142" i="5"/>
  <c r="T141" i="5"/>
  <c r="C45" i="11"/>
  <c r="D45" i="11"/>
  <c r="E45" i="11"/>
  <c r="F45" i="11"/>
  <c r="G45" i="11"/>
  <c r="H45" i="11"/>
  <c r="I45" i="11"/>
  <c r="J45" i="11"/>
  <c r="K45" i="11"/>
  <c r="L45" i="11"/>
  <c r="M45" i="11"/>
  <c r="C46" i="11"/>
  <c r="D46" i="11"/>
  <c r="E46" i="11"/>
  <c r="F46" i="11"/>
  <c r="G46" i="11"/>
  <c r="H46" i="11"/>
  <c r="I46" i="11"/>
  <c r="J46" i="11"/>
  <c r="K46" i="11"/>
  <c r="L46" i="11"/>
  <c r="M46" i="11"/>
  <c r="C47" i="11"/>
  <c r="D47" i="11"/>
  <c r="E47" i="11"/>
  <c r="F47" i="11"/>
  <c r="G47" i="11"/>
  <c r="H47" i="11"/>
  <c r="I47" i="11"/>
  <c r="J47" i="11"/>
  <c r="K47" i="11"/>
  <c r="L47" i="11"/>
  <c r="M47" i="11"/>
  <c r="B45" i="11"/>
  <c r="B47" i="11"/>
  <c r="B46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B31" i="11"/>
  <c r="B30" i="11"/>
  <c r="B29" i="11"/>
  <c r="C9" i="11"/>
  <c r="C11" i="11"/>
  <c r="C13" i="11"/>
  <c r="C14" i="11"/>
  <c r="C16" i="11"/>
  <c r="D9" i="11"/>
  <c r="D11" i="11"/>
  <c r="D13" i="11"/>
  <c r="D14" i="11"/>
  <c r="D16" i="11"/>
  <c r="E5" i="11"/>
  <c r="E7" i="11"/>
  <c r="E8" i="11"/>
  <c r="E9" i="11"/>
  <c r="E11" i="11"/>
  <c r="E12" i="11"/>
  <c r="E13" i="11"/>
  <c r="E14" i="11"/>
  <c r="E16" i="11"/>
  <c r="F5" i="11"/>
  <c r="F7" i="11"/>
  <c r="F8" i="11"/>
  <c r="F9" i="11"/>
  <c r="F10" i="11"/>
  <c r="F11" i="11"/>
  <c r="F12" i="11"/>
  <c r="F13" i="11"/>
  <c r="F14" i="11"/>
  <c r="F16" i="11"/>
  <c r="G5" i="11"/>
  <c r="G7" i="11"/>
  <c r="G8" i="11"/>
  <c r="G9" i="11"/>
  <c r="G10" i="11"/>
  <c r="G11" i="11"/>
  <c r="G12" i="11"/>
  <c r="G13" i="11"/>
  <c r="G14" i="11"/>
  <c r="G16" i="11"/>
  <c r="H13" i="11"/>
  <c r="H14" i="11"/>
  <c r="H16" i="11"/>
  <c r="I13" i="11"/>
  <c r="I14" i="11"/>
  <c r="I16" i="11"/>
  <c r="J13" i="11"/>
  <c r="J14" i="11"/>
  <c r="J16" i="11"/>
  <c r="K13" i="11"/>
  <c r="K14" i="11"/>
  <c r="K16" i="11"/>
  <c r="L13" i="11"/>
  <c r="L14" i="11"/>
  <c r="L16" i="11"/>
  <c r="M13" i="11"/>
  <c r="M14" i="11"/>
  <c r="M16" i="11"/>
  <c r="N13" i="11"/>
  <c r="N14" i="11"/>
  <c r="N16" i="11"/>
  <c r="O13" i="11"/>
  <c r="O14" i="11"/>
  <c r="O16" i="11"/>
  <c r="P13" i="11"/>
  <c r="P14" i="11"/>
  <c r="P16" i="11"/>
  <c r="Q13" i="11"/>
  <c r="Q14" i="11"/>
  <c r="Q16" i="11"/>
  <c r="R13" i="11"/>
  <c r="R14" i="11"/>
  <c r="R16" i="11"/>
  <c r="B9" i="11"/>
  <c r="B13" i="11"/>
  <c r="B14" i="11"/>
  <c r="B16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B15" i="11"/>
  <c r="M34" i="11"/>
  <c r="M41" i="11"/>
  <c r="M43" i="11"/>
  <c r="L43" i="11"/>
  <c r="K43" i="11"/>
  <c r="K38" i="11"/>
  <c r="K39" i="11"/>
  <c r="K37" i="11"/>
  <c r="L36" i="11"/>
  <c r="D41" i="11"/>
  <c r="D34" i="11"/>
  <c r="D39" i="11"/>
  <c r="D40" i="11"/>
  <c r="D38" i="11"/>
  <c r="D36" i="11"/>
  <c r="C44" i="11"/>
  <c r="D44" i="11"/>
  <c r="E44" i="11"/>
  <c r="F44" i="11"/>
  <c r="G44" i="11"/>
  <c r="I44" i="11"/>
  <c r="J44" i="11"/>
  <c r="K44" i="11"/>
  <c r="L44" i="11"/>
  <c r="M44" i="11"/>
  <c r="B44" i="11"/>
  <c r="B244" i="5"/>
  <c r="M27" i="11"/>
  <c r="G27" i="11"/>
  <c r="F27" i="11"/>
  <c r="G26" i="11"/>
  <c r="E25" i="11"/>
  <c r="F25" i="11"/>
  <c r="G25" i="11"/>
  <c r="F24" i="11"/>
  <c r="G24" i="11"/>
  <c r="O18" i="11"/>
  <c r="O20" i="11"/>
  <c r="O28" i="11"/>
  <c r="M22" i="11"/>
  <c r="G23" i="11"/>
  <c r="F23" i="11"/>
  <c r="B22" i="11"/>
  <c r="C22" i="11"/>
  <c r="D22" i="11"/>
  <c r="F22" i="11"/>
  <c r="G22" i="11"/>
  <c r="N20" i="11"/>
  <c r="N28" i="11"/>
  <c r="L28" i="11"/>
  <c r="K28" i="11"/>
  <c r="J28" i="11"/>
  <c r="I28" i="11"/>
  <c r="H28" i="11"/>
  <c r="G18" i="11"/>
  <c r="G20" i="11"/>
  <c r="G21" i="11"/>
  <c r="G28" i="11"/>
  <c r="F18" i="11"/>
  <c r="F20" i="11"/>
  <c r="F28" i="11"/>
  <c r="E28" i="11"/>
  <c r="D18" i="11"/>
  <c r="D20" i="11"/>
  <c r="D28" i="11"/>
  <c r="C20" i="11"/>
  <c r="C28" i="11"/>
  <c r="B28" i="11"/>
  <c r="Q46" i="10"/>
  <c r="H205" i="10"/>
  <c r="H206" i="10"/>
  <c r="E205" i="10"/>
  <c r="F205" i="10"/>
  <c r="G205" i="10"/>
  <c r="E206" i="10"/>
  <c r="F206" i="10"/>
  <c r="G206" i="10"/>
  <c r="C244" i="5"/>
  <c r="E244" i="5"/>
  <c r="F244" i="5"/>
  <c r="G244" i="5"/>
  <c r="H244" i="5"/>
  <c r="D244" i="5"/>
  <c r="E241" i="5"/>
  <c r="G205" i="8"/>
  <c r="H205" i="8"/>
  <c r="I205" i="8"/>
  <c r="G206" i="8"/>
  <c r="H206" i="8"/>
  <c r="I206" i="8"/>
  <c r="C205" i="8"/>
  <c r="D205" i="8"/>
  <c r="E205" i="8"/>
  <c r="F205" i="8"/>
  <c r="C206" i="8"/>
  <c r="D206" i="8"/>
  <c r="E206" i="8"/>
  <c r="F206" i="8"/>
  <c r="K205" i="7"/>
  <c r="K206" i="7"/>
  <c r="G205" i="6"/>
  <c r="G206" i="6"/>
  <c r="E205" i="6"/>
  <c r="F205" i="6"/>
  <c r="E206" i="6"/>
  <c r="F206" i="6"/>
  <c r="C241" i="5"/>
  <c r="D241" i="5"/>
  <c r="F241" i="5"/>
  <c r="G241" i="5"/>
  <c r="H241" i="5"/>
  <c r="C242" i="5"/>
  <c r="D242" i="5"/>
  <c r="E242" i="5"/>
  <c r="F242" i="5"/>
  <c r="G242" i="5"/>
  <c r="H242" i="5"/>
  <c r="B242" i="5"/>
  <c r="B241" i="5"/>
  <c r="I205" i="7"/>
  <c r="J205" i="7"/>
  <c r="I206" i="7"/>
  <c r="J206" i="7"/>
  <c r="B205" i="7"/>
  <c r="B206" i="7"/>
  <c r="D205" i="7"/>
  <c r="E205" i="7"/>
  <c r="F205" i="7"/>
  <c r="G205" i="7"/>
  <c r="H205" i="7"/>
  <c r="D206" i="7"/>
  <c r="E206" i="7"/>
  <c r="F206" i="7"/>
  <c r="G206" i="7"/>
  <c r="H206" i="7"/>
  <c r="C205" i="6"/>
  <c r="D205" i="6"/>
  <c r="C206" i="6"/>
  <c r="D206" i="6"/>
  <c r="B206" i="6"/>
  <c r="B205" i="6"/>
  <c r="H205" i="4"/>
  <c r="H206" i="4"/>
  <c r="H205" i="3"/>
  <c r="I205" i="3"/>
  <c r="H206" i="3"/>
  <c r="I206" i="3"/>
  <c r="C205" i="9"/>
  <c r="D205" i="9"/>
  <c r="E205" i="9"/>
  <c r="F205" i="9"/>
  <c r="C206" i="9"/>
  <c r="D206" i="9"/>
  <c r="E206" i="9"/>
  <c r="F206" i="9"/>
  <c r="B206" i="9"/>
  <c r="B205" i="9"/>
  <c r="G136" i="9"/>
  <c r="G137" i="9"/>
  <c r="B206" i="8"/>
  <c r="B205" i="8"/>
  <c r="G136" i="8"/>
  <c r="H136" i="8"/>
  <c r="I136" i="8"/>
  <c r="G137" i="8"/>
  <c r="H137" i="8"/>
  <c r="I137" i="8"/>
  <c r="D136" i="8"/>
  <c r="C206" i="7"/>
  <c r="C205" i="7"/>
  <c r="B136" i="7"/>
  <c r="B137" i="7"/>
  <c r="H136" i="7"/>
  <c r="I136" i="7"/>
  <c r="J136" i="7"/>
  <c r="H137" i="7"/>
  <c r="I137" i="7"/>
  <c r="J137" i="7"/>
  <c r="F136" i="7"/>
  <c r="G136" i="7"/>
  <c r="F137" i="7"/>
  <c r="G137" i="7"/>
  <c r="B136" i="2"/>
  <c r="B137" i="2"/>
  <c r="F205" i="4"/>
  <c r="G205" i="4"/>
  <c r="F206" i="4"/>
  <c r="G206" i="4"/>
  <c r="C205" i="4"/>
  <c r="D205" i="4"/>
  <c r="E205" i="4"/>
  <c r="C206" i="4"/>
  <c r="D206" i="4"/>
  <c r="E206" i="4"/>
  <c r="F205" i="3"/>
  <c r="G205" i="3"/>
  <c r="F206" i="3"/>
  <c r="G206" i="3"/>
  <c r="C205" i="3"/>
  <c r="D205" i="3"/>
  <c r="E205" i="3"/>
  <c r="C206" i="3"/>
  <c r="D206" i="3"/>
  <c r="E206" i="3"/>
  <c r="H136" i="3"/>
  <c r="H137" i="3"/>
  <c r="E205" i="2"/>
  <c r="E206" i="2"/>
  <c r="C205" i="2"/>
  <c r="D205" i="2"/>
  <c r="C206" i="2"/>
  <c r="D206" i="2"/>
  <c r="U46" i="10"/>
  <c r="B206" i="4"/>
  <c r="B205" i="4"/>
  <c r="J205" i="1"/>
  <c r="J206" i="1"/>
  <c r="B206" i="3"/>
  <c r="B205" i="3"/>
  <c r="E136" i="9"/>
  <c r="F136" i="9"/>
  <c r="E137" i="9"/>
  <c r="F137" i="9"/>
  <c r="E136" i="8"/>
  <c r="F136" i="8"/>
  <c r="E137" i="8"/>
  <c r="F137" i="8"/>
  <c r="C136" i="9"/>
  <c r="D136" i="9"/>
  <c r="C137" i="9"/>
  <c r="D137" i="9"/>
  <c r="B137" i="9"/>
  <c r="B136" i="9"/>
  <c r="C136" i="8"/>
  <c r="C137" i="8"/>
  <c r="D137" i="8"/>
  <c r="B137" i="8"/>
  <c r="B136" i="8"/>
  <c r="D136" i="7"/>
  <c r="E136" i="7"/>
  <c r="D137" i="7"/>
  <c r="E137" i="7"/>
  <c r="E136" i="6"/>
  <c r="F136" i="6"/>
  <c r="G136" i="6"/>
  <c r="E137" i="6"/>
  <c r="F137" i="6"/>
  <c r="G137" i="6"/>
  <c r="F136" i="4"/>
  <c r="F137" i="4"/>
  <c r="E136" i="4"/>
  <c r="C136" i="4"/>
  <c r="B206" i="2"/>
  <c r="B205" i="2"/>
  <c r="I205" i="1"/>
  <c r="I206" i="1"/>
  <c r="H205" i="1"/>
  <c r="H206" i="1"/>
  <c r="G136" i="3"/>
  <c r="G137" i="3"/>
  <c r="F136" i="3"/>
  <c r="F137" i="3"/>
  <c r="F136" i="2"/>
  <c r="F137" i="2"/>
  <c r="D136" i="2"/>
  <c r="D137" i="2"/>
  <c r="B205" i="10"/>
  <c r="C205" i="10"/>
  <c r="B206" i="10"/>
  <c r="C206" i="10"/>
  <c r="G136" i="10"/>
  <c r="G137" i="10"/>
  <c r="C137" i="7"/>
  <c r="C136" i="7"/>
  <c r="C136" i="6"/>
  <c r="D136" i="6"/>
  <c r="C137" i="6"/>
  <c r="D137" i="6"/>
  <c r="B137" i="6"/>
  <c r="B136" i="6"/>
  <c r="G136" i="5"/>
  <c r="G137" i="5"/>
  <c r="C136" i="5"/>
  <c r="D136" i="5"/>
  <c r="E136" i="5"/>
  <c r="F136" i="5"/>
  <c r="C137" i="5"/>
  <c r="D137" i="5"/>
  <c r="E137" i="5"/>
  <c r="F137" i="5"/>
  <c r="E137" i="4"/>
  <c r="D136" i="4"/>
  <c r="C137" i="4"/>
  <c r="D137" i="4"/>
  <c r="E136" i="3"/>
  <c r="E137" i="3"/>
  <c r="G136" i="2"/>
  <c r="G137" i="2"/>
  <c r="G205" i="1"/>
  <c r="G206" i="1"/>
  <c r="E205" i="1"/>
  <c r="F205" i="1"/>
  <c r="E206" i="1"/>
  <c r="F206" i="1"/>
  <c r="C205" i="1"/>
  <c r="D205" i="1"/>
  <c r="C206" i="1"/>
  <c r="D206" i="1"/>
  <c r="B206" i="1"/>
  <c r="B205" i="1"/>
  <c r="D205" i="10"/>
  <c r="D206" i="10"/>
  <c r="F136" i="10"/>
  <c r="F137" i="10"/>
  <c r="E136" i="10"/>
  <c r="E137" i="10"/>
  <c r="C136" i="10"/>
  <c r="D136" i="10"/>
  <c r="C137" i="10"/>
  <c r="D137" i="10"/>
  <c r="B137" i="10"/>
  <c r="B136" i="10"/>
  <c r="B137" i="5"/>
  <c r="B136" i="5"/>
  <c r="B137" i="4"/>
  <c r="B136" i="4"/>
  <c r="C136" i="3"/>
  <c r="D136" i="3"/>
  <c r="C137" i="3"/>
  <c r="D137" i="3"/>
  <c r="B137" i="3"/>
  <c r="B136" i="3"/>
  <c r="H67" i="9"/>
  <c r="H68" i="9"/>
  <c r="B136" i="1"/>
  <c r="B137" i="1"/>
  <c r="E137" i="2"/>
  <c r="C137" i="2"/>
  <c r="E136" i="2"/>
  <c r="C136" i="2"/>
  <c r="G67" i="2"/>
  <c r="G68" i="2"/>
  <c r="E67" i="2"/>
  <c r="E68" i="2"/>
  <c r="C67" i="2"/>
  <c r="C68" i="2"/>
  <c r="I137" i="1"/>
  <c r="H137" i="1"/>
  <c r="G137" i="1"/>
  <c r="F137" i="1"/>
  <c r="E137" i="1"/>
  <c r="D137" i="1"/>
  <c r="C137" i="1"/>
  <c r="I136" i="1"/>
  <c r="H136" i="1"/>
  <c r="G136" i="1"/>
  <c r="F136" i="1"/>
  <c r="E136" i="1"/>
  <c r="D136" i="1"/>
  <c r="C136" i="1"/>
  <c r="T46" i="10"/>
  <c r="S46" i="10"/>
  <c r="P46" i="10"/>
  <c r="O46" i="10"/>
  <c r="I67" i="5"/>
  <c r="I68" i="5"/>
  <c r="L67" i="1"/>
  <c r="L68" i="1"/>
  <c r="B67" i="10"/>
  <c r="B68" i="10"/>
  <c r="J67" i="10"/>
  <c r="K67" i="10"/>
  <c r="J68" i="10"/>
  <c r="K68" i="10"/>
  <c r="F67" i="9"/>
  <c r="G67" i="9"/>
  <c r="F68" i="9"/>
  <c r="G68" i="9"/>
  <c r="J67" i="8"/>
  <c r="J68" i="8"/>
  <c r="I67" i="8"/>
  <c r="I68" i="8"/>
  <c r="H67" i="8"/>
  <c r="H68" i="8"/>
  <c r="F67" i="8"/>
  <c r="G67" i="8"/>
  <c r="F68" i="8"/>
  <c r="G68" i="8"/>
  <c r="H67" i="7"/>
  <c r="I67" i="7"/>
  <c r="J67" i="7"/>
  <c r="H68" i="7"/>
  <c r="I68" i="7"/>
  <c r="J68" i="7"/>
  <c r="G67" i="6"/>
  <c r="H67" i="6"/>
  <c r="G68" i="6"/>
  <c r="H68" i="6"/>
  <c r="B67" i="6"/>
  <c r="B68" i="6"/>
  <c r="G67" i="5"/>
  <c r="H67" i="5"/>
  <c r="G68" i="5"/>
  <c r="H68" i="5"/>
  <c r="I67" i="3"/>
  <c r="I68" i="3"/>
  <c r="B67" i="3"/>
  <c r="B68" i="3"/>
  <c r="F67" i="7"/>
  <c r="G67" i="7"/>
  <c r="F68" i="7"/>
  <c r="G68" i="7"/>
  <c r="J67" i="1"/>
  <c r="K67" i="1"/>
  <c r="J68" i="1"/>
  <c r="K68" i="1"/>
  <c r="F67" i="5"/>
  <c r="F68" i="5"/>
  <c r="G67" i="3"/>
  <c r="H67" i="3"/>
  <c r="G68" i="3"/>
  <c r="H68" i="3"/>
  <c r="G67" i="4"/>
  <c r="G68" i="4"/>
  <c r="B67" i="2"/>
  <c r="B68" i="2"/>
  <c r="H67" i="1"/>
  <c r="I67" i="1"/>
  <c r="H68" i="1"/>
  <c r="I68" i="1"/>
  <c r="E67" i="1"/>
  <c r="H67" i="10"/>
  <c r="I67" i="10"/>
  <c r="H68" i="10"/>
  <c r="I68" i="10"/>
  <c r="D67" i="9"/>
  <c r="E67" i="9"/>
  <c r="D68" i="9"/>
  <c r="E68" i="9"/>
  <c r="E67" i="8"/>
  <c r="E68" i="8"/>
  <c r="D67" i="8"/>
  <c r="D68" i="8"/>
  <c r="B67" i="8"/>
  <c r="E67" i="7"/>
  <c r="E68" i="7"/>
  <c r="D67" i="7"/>
  <c r="D68" i="7"/>
  <c r="F67" i="6"/>
  <c r="F68" i="6"/>
  <c r="E67" i="6"/>
  <c r="E68" i="6"/>
  <c r="B67" i="5"/>
  <c r="B68" i="5"/>
  <c r="E67" i="5"/>
  <c r="E68" i="5"/>
  <c r="F67" i="4"/>
  <c r="F68" i="4"/>
  <c r="E67" i="4"/>
  <c r="E68" i="4"/>
  <c r="D67" i="4"/>
  <c r="D68" i="4"/>
  <c r="F67" i="3"/>
  <c r="F68" i="3"/>
  <c r="E67" i="3"/>
  <c r="E68" i="3"/>
  <c r="F67" i="2"/>
  <c r="F68" i="2"/>
  <c r="G67" i="1"/>
  <c r="G68" i="1"/>
  <c r="F67" i="1"/>
  <c r="F68" i="1"/>
  <c r="E68" i="1"/>
  <c r="D67" i="1"/>
  <c r="D68" i="1"/>
  <c r="C67" i="8"/>
  <c r="C68" i="8"/>
  <c r="C67" i="9"/>
  <c r="C68" i="9"/>
  <c r="F67" i="10"/>
  <c r="F68" i="10"/>
  <c r="C67" i="7"/>
  <c r="C68" i="7"/>
  <c r="D67" i="6"/>
  <c r="D68" i="6"/>
  <c r="D67" i="5"/>
  <c r="D68" i="5"/>
  <c r="C67" i="4"/>
  <c r="C68" i="4"/>
  <c r="D67" i="3"/>
  <c r="D68" i="3"/>
  <c r="D67" i="2"/>
  <c r="D68" i="2"/>
  <c r="C67" i="1"/>
  <c r="C68" i="1"/>
  <c r="D68" i="10"/>
  <c r="D67" i="10"/>
  <c r="B68" i="9"/>
  <c r="B67" i="9"/>
  <c r="B68" i="8"/>
  <c r="B68" i="7"/>
  <c r="B67" i="7"/>
  <c r="C68" i="6"/>
  <c r="C67" i="6"/>
  <c r="C68" i="5"/>
  <c r="C67" i="5"/>
  <c r="B68" i="4"/>
  <c r="B67" i="4"/>
  <c r="C68" i="3"/>
  <c r="C67" i="3"/>
  <c r="H68" i="2"/>
  <c r="H67" i="2"/>
  <c r="B68" i="1"/>
  <c r="B67" i="1"/>
  <c r="M28" i="11"/>
  <c r="H44" i="11"/>
</calcChain>
</file>

<file path=xl/sharedStrings.xml><?xml version="1.0" encoding="utf-8"?>
<sst xmlns="http://schemas.openxmlformats.org/spreadsheetml/2006/main" count="141" uniqueCount="44">
  <si>
    <t>500K</t>
  </si>
  <si>
    <t>rand1</t>
  </si>
  <si>
    <t>rand2</t>
  </si>
  <si>
    <t>rand3</t>
  </si>
  <si>
    <t>rand4</t>
  </si>
  <si>
    <t>rand5</t>
  </si>
  <si>
    <t>rand6</t>
  </si>
  <si>
    <t>rand7</t>
  </si>
  <si>
    <t>rand8</t>
  </si>
  <si>
    <t>rand9</t>
  </si>
  <si>
    <t>rand10</t>
  </si>
  <si>
    <t>SUMMARY</t>
  </si>
  <si>
    <t>avg</t>
  </si>
  <si>
    <t>Unstrained</t>
  </si>
  <si>
    <t>w/o 5's</t>
  </si>
  <si>
    <t>w/o 0.5s</t>
  </si>
  <si>
    <t>w/o 5s</t>
  </si>
  <si>
    <t>hyd1.02</t>
  </si>
  <si>
    <t>w/ 0.5s</t>
  </si>
  <si>
    <t>bain1.05</t>
  </si>
  <si>
    <t>w/0 5s</t>
  </si>
  <si>
    <t>w/100s</t>
  </si>
  <si>
    <t>AVG</t>
  </si>
  <si>
    <t>unstrained @ 500K</t>
  </si>
  <si>
    <t>hyd @ 500K</t>
  </si>
  <si>
    <t>bain @500</t>
  </si>
  <si>
    <t>pp curves</t>
  </si>
  <si>
    <t>300 K</t>
  </si>
  <si>
    <t>500 K</t>
  </si>
  <si>
    <t>dir1</t>
  </si>
  <si>
    <t>dir2</t>
  </si>
  <si>
    <t>dir3</t>
  </si>
  <si>
    <t>dir4</t>
  </si>
  <si>
    <t>dir5</t>
  </si>
  <si>
    <t>dir6</t>
  </si>
  <si>
    <t>dir7</t>
  </si>
  <si>
    <t>dir8</t>
  </si>
  <si>
    <t>dir9</t>
  </si>
  <si>
    <t>dir10</t>
  </si>
  <si>
    <t>Hyd 2%</t>
  </si>
  <si>
    <t>Bain 5%</t>
  </si>
  <si>
    <t>5th order</t>
  </si>
  <si>
    <t>sig+</t>
  </si>
  <si>
    <t>sig-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</si>
</sst>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3" fillId="0" borderId="0" xfId="0" applyFont="1"/>
    <xf numFmtId="0" fontId="4" fillId="0" borderId="0" xfId="0" applyFont="1"/>
    <xf numFmtId="0" fontId="0" fillId="0" borderId="0" xfId="0" applyFont="1"/>
  </cellXfs>
  <cellStyles count="2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9.49367088607595E-2"/>
                  <c:y val="-1.9252182924678101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rand1!$B$2:$L$2</c:f>
              <c:numCache>
                <c:formatCode>General</c:formatCode>
                <c:ptCount val="11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</c:numCache>
            </c:numRef>
          </c:xVal>
          <c:yVal>
            <c:numRef>
              <c:f>rand1!$B$67:$L$67</c:f>
              <c:numCache>
                <c:formatCode>General</c:formatCode>
                <c:ptCount val="11"/>
                <c:pt idx="0">
                  <c:v>9.375E-2</c:v>
                </c:pt>
                <c:pt idx="1">
                  <c:v>0.125</c:v>
                </c:pt>
                <c:pt idx="2">
                  <c:v>0.140625</c:v>
                </c:pt>
                <c:pt idx="3">
                  <c:v>0.265625</c:v>
                </c:pt>
                <c:pt idx="4">
                  <c:v>0.359375</c:v>
                </c:pt>
                <c:pt idx="5">
                  <c:v>0.546875</c:v>
                </c:pt>
                <c:pt idx="6">
                  <c:v>0.59375</c:v>
                </c:pt>
                <c:pt idx="7">
                  <c:v>0.625</c:v>
                </c:pt>
                <c:pt idx="8">
                  <c:v>0.828125</c:v>
                </c:pt>
                <c:pt idx="9">
                  <c:v>0.71875</c:v>
                </c:pt>
                <c:pt idx="10">
                  <c:v>0.828125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364664"/>
        <c:axId val="323365056"/>
      </c:scatterChart>
      <c:valAx>
        <c:axId val="323364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365056"/>
        <c:crosses val="autoZero"/>
        <c:crossBetween val="midCat"/>
      </c:valAx>
      <c:valAx>
        <c:axId val="323365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364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2.6780763974751098E-2"/>
                  <c:y val="-7.1215673362771195E-2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rand3!$B$2:$I$2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rand3!$B$67:$I$67</c:f>
              <c:numCache>
                <c:formatCode>General</c:formatCode>
                <c:ptCount val="8"/>
                <c:pt idx="0">
                  <c:v>4.6875E-2</c:v>
                </c:pt>
                <c:pt idx="1">
                  <c:v>0.296875</c:v>
                </c:pt>
                <c:pt idx="2">
                  <c:v>0.40625</c:v>
                </c:pt>
                <c:pt idx="3">
                  <c:v>0.34375</c:v>
                </c:pt>
                <c:pt idx="4">
                  <c:v>0.40625</c:v>
                </c:pt>
                <c:pt idx="5">
                  <c:v>0.59375</c:v>
                </c:pt>
                <c:pt idx="6">
                  <c:v>0.65625</c:v>
                </c:pt>
                <c:pt idx="7">
                  <c:v>0.890625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092912"/>
        <c:axId val="323090560"/>
      </c:scatterChart>
      <c:valAx>
        <c:axId val="323092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3090560"/>
        <c:crosses val="autoZero"/>
        <c:crossBetween val="midCat"/>
      </c:valAx>
      <c:valAx>
        <c:axId val="323090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230929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rand3!$B$2:$I$2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rand3!$B$67:$I$67</c:f>
              <c:numCache>
                <c:formatCode>General</c:formatCode>
                <c:ptCount val="8"/>
                <c:pt idx="0">
                  <c:v>4.6875E-2</c:v>
                </c:pt>
                <c:pt idx="1">
                  <c:v>0.296875</c:v>
                </c:pt>
                <c:pt idx="2">
                  <c:v>0.40625</c:v>
                </c:pt>
                <c:pt idx="3">
                  <c:v>0.34375</c:v>
                </c:pt>
                <c:pt idx="4">
                  <c:v>0.40625</c:v>
                </c:pt>
                <c:pt idx="5">
                  <c:v>0.59375</c:v>
                </c:pt>
                <c:pt idx="6">
                  <c:v>0.65625</c:v>
                </c:pt>
                <c:pt idx="7">
                  <c:v>0.890625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rand3!$B$71:$H$71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rand3!$B$136:$H$136</c:f>
              <c:numCache>
                <c:formatCode>General</c:formatCode>
                <c:ptCount val="7"/>
                <c:pt idx="0">
                  <c:v>0.171875</c:v>
                </c:pt>
                <c:pt idx="1">
                  <c:v>0.484375</c:v>
                </c:pt>
                <c:pt idx="2">
                  <c:v>0.5625</c:v>
                </c:pt>
                <c:pt idx="3">
                  <c:v>0.515625</c:v>
                </c:pt>
                <c:pt idx="4">
                  <c:v>0.671875</c:v>
                </c:pt>
                <c:pt idx="5">
                  <c:v>0.796875</c:v>
                </c:pt>
                <c:pt idx="6">
                  <c:v>0.859375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rand3!$B$140:$I$140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rand3!$B$205:$I$205</c:f>
              <c:numCache>
                <c:formatCode>General</c:formatCode>
                <c:ptCount val="8"/>
                <c:pt idx="0">
                  <c:v>7.8125E-2</c:v>
                </c:pt>
                <c:pt idx="1">
                  <c:v>0.390625</c:v>
                </c:pt>
                <c:pt idx="2">
                  <c:v>0.46875</c:v>
                </c:pt>
                <c:pt idx="3">
                  <c:v>0.515625</c:v>
                </c:pt>
                <c:pt idx="4">
                  <c:v>0.46875</c:v>
                </c:pt>
                <c:pt idx="5">
                  <c:v>0.578125</c:v>
                </c:pt>
                <c:pt idx="6">
                  <c:v>0.703125</c:v>
                </c:pt>
                <c:pt idx="7">
                  <c:v>0.8125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085856"/>
        <c:axId val="323087816"/>
      </c:scatterChart>
      <c:valAx>
        <c:axId val="32308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3087816"/>
        <c:crosses val="autoZero"/>
        <c:crossBetween val="midCat"/>
      </c:valAx>
      <c:valAx>
        <c:axId val="323087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23085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-3.8565047614526303E-2"/>
                  <c:y val="-5.5343651441472901E-2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100"/>
                  </a:pPr>
                  <a:endParaRPr lang="en-US"/>
                </a:p>
              </c:txPr>
            </c:trendlineLbl>
          </c:trendline>
          <c:xVal>
            <c:numRef>
              <c:f>rand3!$B$71:$H$71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rand3!$B$136:$H$136</c:f>
              <c:numCache>
                <c:formatCode>General</c:formatCode>
                <c:ptCount val="7"/>
                <c:pt idx="0">
                  <c:v>0.171875</c:v>
                </c:pt>
                <c:pt idx="1">
                  <c:v>0.484375</c:v>
                </c:pt>
                <c:pt idx="2">
                  <c:v>0.5625</c:v>
                </c:pt>
                <c:pt idx="3">
                  <c:v>0.515625</c:v>
                </c:pt>
                <c:pt idx="4">
                  <c:v>0.671875</c:v>
                </c:pt>
                <c:pt idx="5">
                  <c:v>0.796875</c:v>
                </c:pt>
                <c:pt idx="6">
                  <c:v>0.859375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088208"/>
        <c:axId val="323089384"/>
      </c:scatterChart>
      <c:valAx>
        <c:axId val="32308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3089384"/>
        <c:crosses val="autoZero"/>
        <c:crossBetween val="midCat"/>
      </c:valAx>
      <c:valAx>
        <c:axId val="3230893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23088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456465152599702E-2"/>
          <c:y val="2.6061772100177499E-2"/>
          <c:w val="0.89888039305004197"/>
          <c:h val="0.88895769784487599"/>
        </c:manualLayout>
      </c:layout>
      <c:scatterChart>
        <c:scatterStyle val="lineMarker"/>
        <c:varyColors val="0"/>
        <c:ser>
          <c:idx val="2"/>
          <c:order val="0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6.3970846619379199E-2"/>
                  <c:y val="-4.66742853077729E-2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rand3!$B$140:$I$140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rand3!$B$205:$I$205</c:f>
              <c:numCache>
                <c:formatCode>General</c:formatCode>
                <c:ptCount val="8"/>
                <c:pt idx="0">
                  <c:v>7.8125E-2</c:v>
                </c:pt>
                <c:pt idx="1">
                  <c:v>0.390625</c:v>
                </c:pt>
                <c:pt idx="2">
                  <c:v>0.46875</c:v>
                </c:pt>
                <c:pt idx="3">
                  <c:v>0.515625</c:v>
                </c:pt>
                <c:pt idx="4">
                  <c:v>0.46875</c:v>
                </c:pt>
                <c:pt idx="5">
                  <c:v>0.578125</c:v>
                </c:pt>
                <c:pt idx="6">
                  <c:v>0.703125</c:v>
                </c:pt>
                <c:pt idx="7">
                  <c:v>0.8125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090168"/>
        <c:axId val="323091344"/>
      </c:scatterChart>
      <c:valAx>
        <c:axId val="323090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3091344"/>
        <c:crosses val="autoZero"/>
        <c:crossBetween val="midCat"/>
      </c:valAx>
      <c:valAx>
        <c:axId val="323091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23090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3.3025739117516002E-2"/>
                  <c:y val="-9.3409872957721796E-2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rand4!$B$2:$G$2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</c:numCache>
            </c:numRef>
          </c:xVal>
          <c:yVal>
            <c:numRef>
              <c:f>rand4!$B$67:$G$67</c:f>
              <c:numCache>
                <c:formatCode>General</c:formatCode>
                <c:ptCount val="6"/>
                <c:pt idx="0">
                  <c:v>1.5625E-2</c:v>
                </c:pt>
                <c:pt idx="1">
                  <c:v>4.6875E-2</c:v>
                </c:pt>
                <c:pt idx="2">
                  <c:v>0.171875</c:v>
                </c:pt>
                <c:pt idx="3">
                  <c:v>0.5</c:v>
                </c:pt>
                <c:pt idx="4">
                  <c:v>0.71875</c:v>
                </c:pt>
                <c:pt idx="5">
                  <c:v>0.859375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839136"/>
        <c:axId val="372835608"/>
      </c:scatterChart>
      <c:valAx>
        <c:axId val="37283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2835608"/>
        <c:crosses val="autoZero"/>
        <c:crossBetween val="midCat"/>
      </c:valAx>
      <c:valAx>
        <c:axId val="372835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728391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rand4!$B$2:$G$2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</c:numCache>
            </c:numRef>
          </c:xVal>
          <c:yVal>
            <c:numRef>
              <c:f>rand4!$B$67:$G$67</c:f>
              <c:numCache>
                <c:formatCode>General</c:formatCode>
                <c:ptCount val="6"/>
                <c:pt idx="0">
                  <c:v>1.5625E-2</c:v>
                </c:pt>
                <c:pt idx="1">
                  <c:v>4.6875E-2</c:v>
                </c:pt>
                <c:pt idx="2">
                  <c:v>0.171875</c:v>
                </c:pt>
                <c:pt idx="3">
                  <c:v>0.5</c:v>
                </c:pt>
                <c:pt idx="4">
                  <c:v>0.71875</c:v>
                </c:pt>
                <c:pt idx="5">
                  <c:v>0.859375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rand4!$B$71:$F$71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rand4!$B$136:$F$136</c:f>
              <c:numCache>
                <c:formatCode>General</c:formatCode>
                <c:ptCount val="5"/>
                <c:pt idx="0">
                  <c:v>0.109375</c:v>
                </c:pt>
                <c:pt idx="1">
                  <c:v>0.25</c:v>
                </c:pt>
                <c:pt idx="2">
                  <c:v>0.453125</c:v>
                </c:pt>
                <c:pt idx="3">
                  <c:v>0.703125</c:v>
                </c:pt>
                <c:pt idx="4">
                  <c:v>0.875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rand4!$B$140:$G$140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</c:numCache>
            </c:numRef>
          </c:xVal>
          <c:yVal>
            <c:numRef>
              <c:f>rand4!$B$205:$G$205</c:f>
              <c:numCache>
                <c:formatCode>General</c:formatCode>
                <c:ptCount val="6"/>
                <c:pt idx="0">
                  <c:v>3.125E-2</c:v>
                </c:pt>
                <c:pt idx="1">
                  <c:v>7.8125E-2</c:v>
                </c:pt>
                <c:pt idx="2">
                  <c:v>0.140625</c:v>
                </c:pt>
                <c:pt idx="3">
                  <c:v>0.328125</c:v>
                </c:pt>
                <c:pt idx="4">
                  <c:v>0.53125</c:v>
                </c:pt>
                <c:pt idx="5">
                  <c:v>0.71875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842272"/>
        <c:axId val="372841488"/>
      </c:scatterChart>
      <c:valAx>
        <c:axId val="37284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2841488"/>
        <c:crosses val="autoZero"/>
        <c:crossBetween val="midCat"/>
      </c:valAx>
      <c:valAx>
        <c:axId val="372841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728422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6.08108108108108E-2"/>
                  <c:y val="-6.77872173873003E-2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rand4!$B$71:$F$71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rand4!$B$136:$F$136</c:f>
              <c:numCache>
                <c:formatCode>General</c:formatCode>
                <c:ptCount val="5"/>
                <c:pt idx="0">
                  <c:v>0.109375</c:v>
                </c:pt>
                <c:pt idx="1">
                  <c:v>0.25</c:v>
                </c:pt>
                <c:pt idx="2">
                  <c:v>0.453125</c:v>
                </c:pt>
                <c:pt idx="3">
                  <c:v>0.703125</c:v>
                </c:pt>
                <c:pt idx="4">
                  <c:v>0.875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843840"/>
        <c:axId val="372836784"/>
      </c:scatterChart>
      <c:valAx>
        <c:axId val="37284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2836784"/>
        <c:crosses val="autoZero"/>
        <c:crossBetween val="midCat"/>
      </c:valAx>
      <c:valAx>
        <c:axId val="372836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72843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/>
              <c:numFmt formatCode="0.0000E+00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rand4!$B$140:$G$140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</c:numCache>
            </c:numRef>
          </c:xVal>
          <c:yVal>
            <c:numRef>
              <c:f>rand4!$B$205:$G$205</c:f>
              <c:numCache>
                <c:formatCode>General</c:formatCode>
                <c:ptCount val="6"/>
                <c:pt idx="0">
                  <c:v>3.125E-2</c:v>
                </c:pt>
                <c:pt idx="1">
                  <c:v>7.8125E-2</c:v>
                </c:pt>
                <c:pt idx="2">
                  <c:v>0.140625</c:v>
                </c:pt>
                <c:pt idx="3">
                  <c:v>0.328125</c:v>
                </c:pt>
                <c:pt idx="4">
                  <c:v>0.53125</c:v>
                </c:pt>
                <c:pt idx="5">
                  <c:v>0.71875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837176"/>
        <c:axId val="372832472"/>
      </c:scatterChart>
      <c:valAx>
        <c:axId val="372837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2832472"/>
        <c:crosses val="autoZero"/>
        <c:crossBetween val="midCat"/>
      </c:valAx>
      <c:valAx>
        <c:axId val="372832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72837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-8.9394859516746094E-3"/>
                  <c:y val="-1.6524514672746599E-2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rand5!$B$2:$H$2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rand5!$B$67:$H$67</c:f>
              <c:numCache>
                <c:formatCode>General</c:formatCode>
                <c:ptCount val="7"/>
                <c:pt idx="0">
                  <c:v>3.125E-2</c:v>
                </c:pt>
                <c:pt idx="1">
                  <c:v>0.234375</c:v>
                </c:pt>
                <c:pt idx="2">
                  <c:v>0.390625</c:v>
                </c:pt>
                <c:pt idx="3">
                  <c:v>0.453125</c:v>
                </c:pt>
                <c:pt idx="4">
                  <c:v>0.46875</c:v>
                </c:pt>
                <c:pt idx="5">
                  <c:v>0.546875</c:v>
                </c:pt>
                <c:pt idx="6">
                  <c:v>0.71875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836392"/>
        <c:axId val="372844624"/>
      </c:scatterChart>
      <c:valAx>
        <c:axId val="372836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2844624"/>
        <c:crosses val="autoZero"/>
        <c:crossBetween val="midCat"/>
      </c:valAx>
      <c:valAx>
        <c:axId val="372844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72836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rand5!$B$2:$H$2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rand5!$B$67:$H$67</c:f>
              <c:numCache>
                <c:formatCode>General</c:formatCode>
                <c:ptCount val="7"/>
                <c:pt idx="0">
                  <c:v>3.125E-2</c:v>
                </c:pt>
                <c:pt idx="1">
                  <c:v>0.234375</c:v>
                </c:pt>
                <c:pt idx="2">
                  <c:v>0.390625</c:v>
                </c:pt>
                <c:pt idx="3">
                  <c:v>0.453125</c:v>
                </c:pt>
                <c:pt idx="4">
                  <c:v>0.46875</c:v>
                </c:pt>
                <c:pt idx="5">
                  <c:v>0.546875</c:v>
                </c:pt>
                <c:pt idx="6">
                  <c:v>0.71875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rand5!$B$71:$G$71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</c:numCache>
            </c:numRef>
          </c:xVal>
          <c:yVal>
            <c:numRef>
              <c:f>rand5!$B$136:$G$136</c:f>
              <c:numCache>
                <c:formatCode>General</c:formatCode>
                <c:ptCount val="6"/>
                <c:pt idx="0">
                  <c:v>0.21875</c:v>
                </c:pt>
                <c:pt idx="1">
                  <c:v>0.359375</c:v>
                </c:pt>
                <c:pt idx="2">
                  <c:v>0.421875</c:v>
                </c:pt>
                <c:pt idx="3">
                  <c:v>0.515625</c:v>
                </c:pt>
                <c:pt idx="4">
                  <c:v>0.640625</c:v>
                </c:pt>
                <c:pt idx="5">
                  <c:v>0.78125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rand5!$B$140:$H$140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rand5!$B$241:$H$241</c:f>
              <c:numCache>
                <c:formatCode>General</c:formatCode>
                <c:ptCount val="7"/>
                <c:pt idx="0">
                  <c:v>0.15</c:v>
                </c:pt>
                <c:pt idx="1">
                  <c:v>0.39</c:v>
                </c:pt>
                <c:pt idx="2">
                  <c:v>0.49</c:v>
                </c:pt>
                <c:pt idx="3">
                  <c:v>0.54</c:v>
                </c:pt>
                <c:pt idx="4">
                  <c:v>0.59</c:v>
                </c:pt>
                <c:pt idx="5">
                  <c:v>0.59</c:v>
                </c:pt>
                <c:pt idx="6">
                  <c:v>0.74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842664"/>
        <c:axId val="372838352"/>
      </c:scatterChart>
      <c:valAx>
        <c:axId val="372842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2838352"/>
        <c:crosses val="autoZero"/>
        <c:crossBetween val="midCat"/>
      </c:valAx>
      <c:valAx>
        <c:axId val="372838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728426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/>
              <c:numFmt formatCode="0.0000E+00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rand1!$B$71:$I$71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rand1!$B$136:$I$136</c:f>
              <c:numCache>
                <c:formatCode>General</c:formatCode>
                <c:ptCount val="8"/>
                <c:pt idx="0">
                  <c:v>6.25E-2</c:v>
                </c:pt>
                <c:pt idx="1">
                  <c:v>0.25</c:v>
                </c:pt>
                <c:pt idx="2">
                  <c:v>0.296875</c:v>
                </c:pt>
                <c:pt idx="3">
                  <c:v>0.484375</c:v>
                </c:pt>
                <c:pt idx="4">
                  <c:v>0.5625</c:v>
                </c:pt>
                <c:pt idx="5">
                  <c:v>0.65625</c:v>
                </c:pt>
                <c:pt idx="6">
                  <c:v>0.75</c:v>
                </c:pt>
                <c:pt idx="7">
                  <c:v>0.796875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417680"/>
        <c:axId val="323412584"/>
      </c:scatterChart>
      <c:valAx>
        <c:axId val="32341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3412584"/>
        <c:crosses val="autoZero"/>
        <c:crossBetween val="midCat"/>
      </c:valAx>
      <c:valAx>
        <c:axId val="323412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23417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2.96232904156138E-2"/>
                  <c:y val="-6.8259397839890504E-2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rand5!$B$71:$G$71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</c:numCache>
            </c:numRef>
          </c:xVal>
          <c:yVal>
            <c:numRef>
              <c:f>rand5!$B$136:$G$136</c:f>
              <c:numCache>
                <c:formatCode>General</c:formatCode>
                <c:ptCount val="6"/>
                <c:pt idx="0">
                  <c:v>0.21875</c:v>
                </c:pt>
                <c:pt idx="1">
                  <c:v>0.359375</c:v>
                </c:pt>
                <c:pt idx="2">
                  <c:v>0.421875</c:v>
                </c:pt>
                <c:pt idx="3">
                  <c:v>0.515625</c:v>
                </c:pt>
                <c:pt idx="4">
                  <c:v>0.640625</c:v>
                </c:pt>
                <c:pt idx="5">
                  <c:v>0.78125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841880"/>
        <c:axId val="372832864"/>
      </c:scatterChart>
      <c:valAx>
        <c:axId val="372841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2832864"/>
        <c:crosses val="autoZero"/>
        <c:crossBetween val="midCat"/>
      </c:valAx>
      <c:valAx>
        <c:axId val="372832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7284188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-4.07907837414547E-2"/>
                  <c:y val="-1.4150944447403399E-2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rand5!$B$140:$H$140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rand5!$B$241:$H$241</c:f>
              <c:numCache>
                <c:formatCode>General</c:formatCode>
                <c:ptCount val="7"/>
                <c:pt idx="0">
                  <c:v>0.15</c:v>
                </c:pt>
                <c:pt idx="1">
                  <c:v>0.39</c:v>
                </c:pt>
                <c:pt idx="2">
                  <c:v>0.49</c:v>
                </c:pt>
                <c:pt idx="3">
                  <c:v>0.54</c:v>
                </c:pt>
                <c:pt idx="4">
                  <c:v>0.59</c:v>
                </c:pt>
                <c:pt idx="5">
                  <c:v>0.59</c:v>
                </c:pt>
                <c:pt idx="6">
                  <c:v>0.74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839920"/>
        <c:axId val="372844232"/>
      </c:scatterChart>
      <c:valAx>
        <c:axId val="37283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2844232"/>
        <c:crosses val="autoZero"/>
        <c:crossBetween val="midCat"/>
      </c:valAx>
      <c:valAx>
        <c:axId val="372844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728399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rand5!$T$140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rand5!$S$155:$S$164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rand5!$T$155:$T$164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335328"/>
        <c:axId val="430340816"/>
      </c:barChart>
      <c:catAx>
        <c:axId val="430335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40816"/>
        <c:crosses val="autoZero"/>
        <c:auto val="1"/>
        <c:lblAlgn val="ctr"/>
        <c:lblOffset val="100"/>
        <c:noMultiLvlLbl val="0"/>
      </c:catAx>
      <c:valAx>
        <c:axId val="4303408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Occurances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3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rand5!$V$140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rand5!$S$155:$S$164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rand5!$V$155:$V$164</c:f>
              <c:numCache>
                <c:formatCode>General</c:formatCode>
                <c:ptCount val="10"/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</c:ser>
        <c:ser>
          <c:idx val="3"/>
          <c:order val="1"/>
          <c:tx>
            <c:strRef>
              <c:f>rand5!$W$140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rand5!$S$155:$S$164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rand5!$W$155:$W$164</c:f>
              <c:numCache>
                <c:formatCode>General</c:formatCode>
                <c:ptCount val="10"/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353360"/>
        <c:axId val="430354144"/>
      </c:barChart>
      <c:catAx>
        <c:axId val="43035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54144"/>
        <c:crosses val="autoZero"/>
        <c:auto val="1"/>
        <c:lblAlgn val="ctr"/>
        <c:lblOffset val="100"/>
        <c:noMultiLvlLbl val="0"/>
      </c:catAx>
      <c:valAx>
        <c:axId val="430354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Occurances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5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rand5!$T$140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rand5!$S$155:$S$164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rand5!$T$155:$T$164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</c:numCache>
            </c:numRef>
          </c:val>
        </c:ser>
        <c:ser>
          <c:idx val="1"/>
          <c:order val="1"/>
          <c:tx>
            <c:strRef>
              <c:f>rand5!$U$140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rand5!$U$155:$U$164</c:f>
              <c:numCache>
                <c:formatCode>General</c:formatCode>
                <c:ptCount val="10"/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rand5!$V$140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rand5!$V$155:$V$164</c:f>
              <c:numCache>
                <c:formatCode>General</c:formatCode>
                <c:ptCount val="10"/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</c:ser>
        <c:ser>
          <c:idx val="3"/>
          <c:order val="3"/>
          <c:tx>
            <c:strRef>
              <c:f>rand5!$W$140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rand5!$W$155:$W$164</c:f>
              <c:numCache>
                <c:formatCode>General</c:formatCode>
                <c:ptCount val="10"/>
                <c:pt idx="3">
                  <c:v>1</c:v>
                </c:pt>
                <c:pt idx="4">
                  <c:v>5</c:v>
                </c:pt>
                <c:pt idx="5">
                  <c:v>3</c:v>
                </c:pt>
                <c:pt idx="6">
                  <c:v>1</c:v>
                </c:pt>
              </c:numCache>
            </c:numRef>
          </c:val>
        </c:ser>
        <c:ser>
          <c:idx val="4"/>
          <c:order val="4"/>
          <c:tx>
            <c:strRef>
              <c:f>rand5!$X$140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rand5!$X$155:$X$164</c:f>
              <c:numCache>
                <c:formatCode>General</c:formatCode>
                <c:ptCount val="10"/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</c:ser>
        <c:ser>
          <c:idx val="5"/>
          <c:order val="5"/>
          <c:tx>
            <c:strRef>
              <c:f>rand5!$Y$140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rand5!$Y$155:$Y$164</c:f>
              <c:numCache>
                <c:formatCode>General</c:formatCode>
                <c:ptCount val="10"/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ser>
          <c:idx val="6"/>
          <c:order val="6"/>
          <c:tx>
            <c:strRef>
              <c:f>rand5!$Z$140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rand5!$Z$155:$Z$164</c:f>
              <c:numCache>
                <c:formatCode>General</c:formatCode>
                <c:ptCount val="10"/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332584"/>
        <c:axId val="430333368"/>
      </c:barChart>
      <c:catAx>
        <c:axId val="430332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33368"/>
        <c:crosses val="autoZero"/>
        <c:auto val="1"/>
        <c:lblAlgn val="ctr"/>
        <c:lblOffset val="100"/>
        <c:noMultiLvlLbl val="0"/>
      </c:catAx>
      <c:valAx>
        <c:axId val="430333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Occurances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332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2.4643070218530301E-2"/>
                  <c:y val="-6.0656419930012202E-2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rand6!$B$2:$H$2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rand6!$B$67:$H$67</c:f>
              <c:numCache>
                <c:formatCode>General</c:formatCode>
                <c:ptCount val="7"/>
                <c:pt idx="0">
                  <c:v>3.125E-2</c:v>
                </c:pt>
                <c:pt idx="1">
                  <c:v>0.203125</c:v>
                </c:pt>
                <c:pt idx="2">
                  <c:v>0.359375</c:v>
                </c:pt>
                <c:pt idx="3">
                  <c:v>0.375</c:v>
                </c:pt>
                <c:pt idx="4">
                  <c:v>0.5625</c:v>
                </c:pt>
                <c:pt idx="5">
                  <c:v>0.65625</c:v>
                </c:pt>
                <c:pt idx="6">
                  <c:v>0.875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840312"/>
        <c:axId val="372833256"/>
      </c:scatterChart>
      <c:valAx>
        <c:axId val="372840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2833256"/>
        <c:crosses val="autoZero"/>
        <c:crossBetween val="midCat"/>
      </c:valAx>
      <c:valAx>
        <c:axId val="372833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72840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rand6!$B$2:$H$2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rand6!$B$67:$H$67</c:f>
              <c:numCache>
                <c:formatCode>General</c:formatCode>
                <c:ptCount val="7"/>
                <c:pt idx="0">
                  <c:v>3.125E-2</c:v>
                </c:pt>
                <c:pt idx="1">
                  <c:v>0.203125</c:v>
                </c:pt>
                <c:pt idx="2">
                  <c:v>0.359375</c:v>
                </c:pt>
                <c:pt idx="3">
                  <c:v>0.375</c:v>
                </c:pt>
                <c:pt idx="4">
                  <c:v>0.5625</c:v>
                </c:pt>
                <c:pt idx="5">
                  <c:v>0.65625</c:v>
                </c:pt>
                <c:pt idx="6">
                  <c:v>0.875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rand6!$B$71:$G$71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</c:numCache>
            </c:numRef>
          </c:xVal>
          <c:yVal>
            <c:numRef>
              <c:f>rand6!$B$136:$G$136</c:f>
              <c:numCache>
                <c:formatCode>General</c:formatCode>
                <c:ptCount val="6"/>
                <c:pt idx="0">
                  <c:v>4.6875E-2</c:v>
                </c:pt>
                <c:pt idx="1">
                  <c:v>0.328125</c:v>
                </c:pt>
                <c:pt idx="2">
                  <c:v>0.40625</c:v>
                </c:pt>
                <c:pt idx="3">
                  <c:v>0.578125</c:v>
                </c:pt>
                <c:pt idx="4">
                  <c:v>0.734375</c:v>
                </c:pt>
                <c:pt idx="5">
                  <c:v>0.921875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rand6!$B$140:$F$140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rand6!$B$205:$F$205</c:f>
              <c:numCache>
                <c:formatCode>General</c:formatCode>
                <c:ptCount val="5"/>
                <c:pt idx="0">
                  <c:v>9.375E-2</c:v>
                </c:pt>
                <c:pt idx="1">
                  <c:v>0.1875</c:v>
                </c:pt>
                <c:pt idx="2">
                  <c:v>0.46875</c:v>
                </c:pt>
                <c:pt idx="3">
                  <c:v>0.59375</c:v>
                </c:pt>
                <c:pt idx="4">
                  <c:v>0.765625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841096"/>
        <c:axId val="372843056"/>
      </c:scatterChart>
      <c:valAx>
        <c:axId val="372841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2843056"/>
        <c:crosses val="autoZero"/>
        <c:crossBetween val="midCat"/>
      </c:valAx>
      <c:valAx>
        <c:axId val="372843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72841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694930500863999E-2"/>
          <c:y val="1.46989625834761E-2"/>
          <c:w val="0.911332977695684"/>
          <c:h val="0.91291648909829803"/>
        </c:manualLayout>
      </c:layout>
      <c:scatterChart>
        <c:scatterStyle val="lineMarker"/>
        <c:varyColors val="0"/>
        <c:ser>
          <c:idx val="1"/>
          <c:order val="0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5.9760928054273597E-2"/>
                  <c:y val="-1.9194453152959898E-2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rand6!$B$71:$G$71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</c:numCache>
            </c:numRef>
          </c:xVal>
          <c:yVal>
            <c:numRef>
              <c:f>rand6!$B$136:$G$136</c:f>
              <c:numCache>
                <c:formatCode>General</c:formatCode>
                <c:ptCount val="6"/>
                <c:pt idx="0">
                  <c:v>4.6875E-2</c:v>
                </c:pt>
                <c:pt idx="1">
                  <c:v>0.328125</c:v>
                </c:pt>
                <c:pt idx="2">
                  <c:v>0.40625</c:v>
                </c:pt>
                <c:pt idx="3">
                  <c:v>0.578125</c:v>
                </c:pt>
                <c:pt idx="4">
                  <c:v>0.734375</c:v>
                </c:pt>
                <c:pt idx="5">
                  <c:v>0.921875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834040"/>
        <c:axId val="372834432"/>
      </c:scatterChart>
      <c:valAx>
        <c:axId val="372834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2834432"/>
        <c:crosses val="autoZero"/>
        <c:crossBetween val="midCat"/>
      </c:valAx>
      <c:valAx>
        <c:axId val="372834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72834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2.33060939109688E-2"/>
                  <c:y val="-9.0753206351344998E-2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rand6!$B$140:$G$140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</c:numCache>
            </c:numRef>
          </c:xVal>
          <c:yVal>
            <c:numRef>
              <c:f>rand6!$B$205:$G$205</c:f>
              <c:numCache>
                <c:formatCode>General</c:formatCode>
                <c:ptCount val="6"/>
                <c:pt idx="0">
                  <c:v>9.375E-2</c:v>
                </c:pt>
                <c:pt idx="1">
                  <c:v>0.1875</c:v>
                </c:pt>
                <c:pt idx="2">
                  <c:v>0.46875</c:v>
                </c:pt>
                <c:pt idx="3">
                  <c:v>0.59375</c:v>
                </c:pt>
                <c:pt idx="4">
                  <c:v>0.765625</c:v>
                </c:pt>
                <c:pt idx="5">
                  <c:v>0.859375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845800"/>
        <c:axId val="372848152"/>
      </c:scatterChart>
      <c:valAx>
        <c:axId val="372845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2848152"/>
        <c:crosses val="autoZero"/>
        <c:crossBetween val="midCat"/>
      </c:valAx>
      <c:valAx>
        <c:axId val="372848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72845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-4.0135684551659501E-2"/>
                  <c:y val="-3.83802344309234E-2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rand7!$B$2:$J$2</c:f>
              <c:numCache>
                <c:formatCode>General</c:formatCode>
                <c:ptCount val="9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</c:numCache>
            </c:numRef>
          </c:xVal>
          <c:yVal>
            <c:numRef>
              <c:f>rand7!$B$67:$J$67</c:f>
              <c:numCache>
                <c:formatCode>General</c:formatCode>
                <c:ptCount val="9"/>
                <c:pt idx="0">
                  <c:v>0.171875</c:v>
                </c:pt>
                <c:pt idx="1">
                  <c:v>0.265625</c:v>
                </c:pt>
                <c:pt idx="2">
                  <c:v>0.328125</c:v>
                </c:pt>
                <c:pt idx="3">
                  <c:v>0.375</c:v>
                </c:pt>
                <c:pt idx="4">
                  <c:v>0.375</c:v>
                </c:pt>
                <c:pt idx="5">
                  <c:v>0.390625</c:v>
                </c:pt>
                <c:pt idx="6">
                  <c:v>0.53125</c:v>
                </c:pt>
                <c:pt idx="7">
                  <c:v>0.640625</c:v>
                </c:pt>
                <c:pt idx="8">
                  <c:v>0.828125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846584"/>
        <c:axId val="372846976"/>
      </c:scatterChart>
      <c:valAx>
        <c:axId val="37284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2846976"/>
        <c:crosses val="autoZero"/>
        <c:crossBetween val="midCat"/>
      </c:valAx>
      <c:valAx>
        <c:axId val="3728469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72846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rand1!$B$2:$L$2</c:f>
              <c:numCache>
                <c:formatCode>General</c:formatCode>
                <c:ptCount val="11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</c:numCache>
            </c:numRef>
          </c:xVal>
          <c:yVal>
            <c:numRef>
              <c:f>rand1!$B$67:$L$67</c:f>
              <c:numCache>
                <c:formatCode>General</c:formatCode>
                <c:ptCount val="11"/>
                <c:pt idx="0">
                  <c:v>9.375E-2</c:v>
                </c:pt>
                <c:pt idx="1">
                  <c:v>0.125</c:v>
                </c:pt>
                <c:pt idx="2">
                  <c:v>0.140625</c:v>
                </c:pt>
                <c:pt idx="3">
                  <c:v>0.265625</c:v>
                </c:pt>
                <c:pt idx="4">
                  <c:v>0.359375</c:v>
                </c:pt>
                <c:pt idx="5">
                  <c:v>0.546875</c:v>
                </c:pt>
                <c:pt idx="6">
                  <c:v>0.59375</c:v>
                </c:pt>
                <c:pt idx="7">
                  <c:v>0.625</c:v>
                </c:pt>
                <c:pt idx="8">
                  <c:v>0.828125</c:v>
                </c:pt>
                <c:pt idx="9">
                  <c:v>0.71875</c:v>
                </c:pt>
                <c:pt idx="10">
                  <c:v>0.828125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rand1!$B$71:$I$71</c:f>
              <c:numCache>
                <c:formatCode>General</c:formatCode>
                <c:ptCount val="8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xVal>
          <c:yVal>
            <c:numRef>
              <c:f>rand1!$B$136:$I$136</c:f>
              <c:numCache>
                <c:formatCode>General</c:formatCode>
                <c:ptCount val="8"/>
                <c:pt idx="0">
                  <c:v>6.25E-2</c:v>
                </c:pt>
                <c:pt idx="1">
                  <c:v>0.25</c:v>
                </c:pt>
                <c:pt idx="2">
                  <c:v>0.296875</c:v>
                </c:pt>
                <c:pt idx="3">
                  <c:v>0.484375</c:v>
                </c:pt>
                <c:pt idx="4">
                  <c:v>0.5625</c:v>
                </c:pt>
                <c:pt idx="5">
                  <c:v>0.65625</c:v>
                </c:pt>
                <c:pt idx="6">
                  <c:v>0.75</c:v>
                </c:pt>
                <c:pt idx="7">
                  <c:v>0.796875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rand1!$C$140:$J$140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</c:numCache>
            </c:numRef>
          </c:xVal>
          <c:yVal>
            <c:numRef>
              <c:f>rand1!$C$205:$J$205</c:f>
              <c:numCache>
                <c:formatCode>General</c:formatCode>
                <c:ptCount val="8"/>
                <c:pt idx="0">
                  <c:v>0.15625</c:v>
                </c:pt>
                <c:pt idx="1">
                  <c:v>0.328125</c:v>
                </c:pt>
                <c:pt idx="2">
                  <c:v>0.234375</c:v>
                </c:pt>
                <c:pt idx="3">
                  <c:v>0.34375</c:v>
                </c:pt>
                <c:pt idx="4">
                  <c:v>0.4375</c:v>
                </c:pt>
                <c:pt idx="5">
                  <c:v>0.53125</c:v>
                </c:pt>
                <c:pt idx="6">
                  <c:v>0.65625</c:v>
                </c:pt>
                <c:pt idx="7">
                  <c:v>0.78125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412192"/>
        <c:axId val="321055448"/>
      </c:scatterChart>
      <c:valAx>
        <c:axId val="32341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55448"/>
        <c:crosses val="autoZero"/>
        <c:crossBetween val="midCat"/>
      </c:valAx>
      <c:valAx>
        <c:axId val="321055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1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rand7!$B$2:$J$2</c:f>
              <c:numCache>
                <c:formatCode>General</c:formatCode>
                <c:ptCount val="9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</c:numCache>
            </c:numRef>
          </c:xVal>
          <c:yVal>
            <c:numRef>
              <c:f>rand7!$B$67:$J$67</c:f>
              <c:numCache>
                <c:formatCode>General</c:formatCode>
                <c:ptCount val="9"/>
                <c:pt idx="0">
                  <c:v>0.171875</c:v>
                </c:pt>
                <c:pt idx="1">
                  <c:v>0.265625</c:v>
                </c:pt>
                <c:pt idx="2">
                  <c:v>0.328125</c:v>
                </c:pt>
                <c:pt idx="3">
                  <c:v>0.375</c:v>
                </c:pt>
                <c:pt idx="4">
                  <c:v>0.375</c:v>
                </c:pt>
                <c:pt idx="5">
                  <c:v>0.390625</c:v>
                </c:pt>
                <c:pt idx="6">
                  <c:v>0.53125</c:v>
                </c:pt>
                <c:pt idx="7">
                  <c:v>0.640625</c:v>
                </c:pt>
                <c:pt idx="8">
                  <c:v>0.828125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rand7!$B$71:$J$71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</c:numCache>
            </c:numRef>
          </c:xVal>
          <c:yVal>
            <c:numRef>
              <c:f>rand7!$B$136:$J$136</c:f>
              <c:numCache>
                <c:formatCode>General</c:formatCode>
                <c:ptCount val="9"/>
                <c:pt idx="0">
                  <c:v>3.125E-2</c:v>
                </c:pt>
                <c:pt idx="1">
                  <c:v>0.375</c:v>
                </c:pt>
                <c:pt idx="2">
                  <c:v>0.296875</c:v>
                </c:pt>
                <c:pt idx="3">
                  <c:v>0.375</c:v>
                </c:pt>
                <c:pt idx="4">
                  <c:v>0.421875</c:v>
                </c:pt>
                <c:pt idx="5">
                  <c:v>0.484375</c:v>
                </c:pt>
                <c:pt idx="6">
                  <c:v>0.53125</c:v>
                </c:pt>
                <c:pt idx="7">
                  <c:v>0.59375</c:v>
                </c:pt>
                <c:pt idx="8">
                  <c:v>0.734375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rand7!$B$140:$K$140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</c:numCache>
            </c:numRef>
          </c:xVal>
          <c:yVal>
            <c:numRef>
              <c:f>rand7!$B$205:$K$205</c:f>
              <c:numCache>
                <c:formatCode>General</c:formatCode>
                <c:ptCount val="10"/>
                <c:pt idx="0">
                  <c:v>0</c:v>
                </c:pt>
                <c:pt idx="1">
                  <c:v>0.25</c:v>
                </c:pt>
                <c:pt idx="2">
                  <c:v>0.421875</c:v>
                </c:pt>
                <c:pt idx="3">
                  <c:v>0.4375</c:v>
                </c:pt>
                <c:pt idx="4">
                  <c:v>0.453125</c:v>
                </c:pt>
                <c:pt idx="5">
                  <c:v>0.53125</c:v>
                </c:pt>
                <c:pt idx="6">
                  <c:v>0.578125</c:v>
                </c:pt>
                <c:pt idx="7">
                  <c:v>0.5625</c:v>
                </c:pt>
                <c:pt idx="8">
                  <c:v>0.65625</c:v>
                </c:pt>
                <c:pt idx="9">
                  <c:v>0.625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847760"/>
        <c:axId val="372845016"/>
      </c:scatterChart>
      <c:valAx>
        <c:axId val="37284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2845016"/>
        <c:crosses val="autoZero"/>
        <c:crossBetween val="midCat"/>
      </c:valAx>
      <c:valAx>
        <c:axId val="372845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72847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5.6737386153110199E-2"/>
                  <c:y val="-0.81701602640578996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rand7!$B$71:$J$71</c:f>
              <c:numCache>
                <c:formatCode>General</c:formatCode>
                <c:ptCount val="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</c:numCache>
            </c:numRef>
          </c:xVal>
          <c:yVal>
            <c:numRef>
              <c:f>rand7!$B$136:$J$136</c:f>
              <c:numCache>
                <c:formatCode>General</c:formatCode>
                <c:ptCount val="9"/>
                <c:pt idx="0">
                  <c:v>3.125E-2</c:v>
                </c:pt>
                <c:pt idx="1">
                  <c:v>0.375</c:v>
                </c:pt>
                <c:pt idx="2">
                  <c:v>0.296875</c:v>
                </c:pt>
                <c:pt idx="3">
                  <c:v>0.375</c:v>
                </c:pt>
                <c:pt idx="4">
                  <c:v>0.421875</c:v>
                </c:pt>
                <c:pt idx="5">
                  <c:v>0.484375</c:v>
                </c:pt>
                <c:pt idx="6">
                  <c:v>0.53125</c:v>
                </c:pt>
                <c:pt idx="7">
                  <c:v>0.59375</c:v>
                </c:pt>
                <c:pt idx="8">
                  <c:v>0.734375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600760"/>
        <c:axId val="326600368"/>
      </c:scatterChart>
      <c:valAx>
        <c:axId val="326600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6600368"/>
        <c:crosses val="autoZero"/>
        <c:crossBetween val="midCat"/>
      </c:valAx>
      <c:valAx>
        <c:axId val="326600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266007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8.3119310050671392E-3"/>
                  <c:y val="-5.0362159985683601E-2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rand7!$B$140:$K$140</c:f>
              <c:numCache>
                <c:formatCode>General</c:formatCode>
                <c:ptCount val="10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</c:numCache>
            </c:numRef>
          </c:xVal>
          <c:yVal>
            <c:numRef>
              <c:f>rand7!$B$205:$K$205</c:f>
              <c:numCache>
                <c:formatCode>General</c:formatCode>
                <c:ptCount val="10"/>
                <c:pt idx="0">
                  <c:v>0</c:v>
                </c:pt>
                <c:pt idx="1">
                  <c:v>0.25</c:v>
                </c:pt>
                <c:pt idx="2">
                  <c:v>0.421875</c:v>
                </c:pt>
                <c:pt idx="3">
                  <c:v>0.4375</c:v>
                </c:pt>
                <c:pt idx="4">
                  <c:v>0.453125</c:v>
                </c:pt>
                <c:pt idx="5">
                  <c:v>0.53125</c:v>
                </c:pt>
                <c:pt idx="6">
                  <c:v>0.578125</c:v>
                </c:pt>
                <c:pt idx="7">
                  <c:v>0.5625</c:v>
                </c:pt>
                <c:pt idx="8">
                  <c:v>0.65625</c:v>
                </c:pt>
                <c:pt idx="9">
                  <c:v>0.625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602328"/>
        <c:axId val="326598016"/>
      </c:scatterChart>
      <c:valAx>
        <c:axId val="326602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6598016"/>
        <c:crosses val="autoZero"/>
        <c:crossBetween val="midCat"/>
      </c:valAx>
      <c:valAx>
        <c:axId val="326598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266023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777576547411498E-2"/>
          <c:y val="4.2642137660828902E-2"/>
          <c:w val="0.90754050593727098"/>
          <c:h val="0.90381284703520604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-2.1960621093269499E-2"/>
                  <c:y val="-7.2074100540245697E-2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rand8!$B$2:$J$2</c:f>
              <c:numCache>
                <c:formatCode>General</c:formatCode>
                <c:ptCount val="9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</c:numCache>
            </c:numRef>
          </c:xVal>
          <c:yVal>
            <c:numRef>
              <c:f>rand8!$B$67:$J$67</c:f>
              <c:numCache>
                <c:formatCode>General</c:formatCode>
                <c:ptCount val="9"/>
                <c:pt idx="0">
                  <c:v>0.109375</c:v>
                </c:pt>
                <c:pt idx="1">
                  <c:v>0.25</c:v>
                </c:pt>
                <c:pt idx="2">
                  <c:v>0.375</c:v>
                </c:pt>
                <c:pt idx="3">
                  <c:v>0.296875</c:v>
                </c:pt>
                <c:pt idx="4">
                  <c:v>0.40625</c:v>
                </c:pt>
                <c:pt idx="5">
                  <c:v>0.5625</c:v>
                </c:pt>
                <c:pt idx="6">
                  <c:v>0.546875</c:v>
                </c:pt>
                <c:pt idx="7">
                  <c:v>0.671875</c:v>
                </c:pt>
                <c:pt idx="8">
                  <c:v>0.78125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601152"/>
        <c:axId val="326599192"/>
      </c:scatterChart>
      <c:valAx>
        <c:axId val="32660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6599192"/>
        <c:crosses val="autoZero"/>
        <c:crossBetween val="midCat"/>
      </c:valAx>
      <c:valAx>
        <c:axId val="326599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26601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777576547411498E-2"/>
          <c:y val="4.2642137660828902E-2"/>
          <c:w val="0.90754050593727098"/>
          <c:h val="0.90381284703520604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rand8!$B$2:$J$2</c:f>
              <c:numCache>
                <c:formatCode>General</c:formatCode>
                <c:ptCount val="9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</c:numCache>
            </c:numRef>
          </c:xVal>
          <c:yVal>
            <c:numRef>
              <c:f>rand8!$B$67:$J$67</c:f>
              <c:numCache>
                <c:formatCode>General</c:formatCode>
                <c:ptCount val="9"/>
                <c:pt idx="0">
                  <c:v>0.109375</c:v>
                </c:pt>
                <c:pt idx="1">
                  <c:v>0.25</c:v>
                </c:pt>
                <c:pt idx="2">
                  <c:v>0.375</c:v>
                </c:pt>
                <c:pt idx="3">
                  <c:v>0.296875</c:v>
                </c:pt>
                <c:pt idx="4">
                  <c:v>0.40625</c:v>
                </c:pt>
                <c:pt idx="5">
                  <c:v>0.5625</c:v>
                </c:pt>
                <c:pt idx="6">
                  <c:v>0.546875</c:v>
                </c:pt>
                <c:pt idx="7">
                  <c:v>0.671875</c:v>
                </c:pt>
                <c:pt idx="8">
                  <c:v>0.78125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rand8!$B$71:$I$71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</c:numCache>
            </c:numRef>
          </c:xVal>
          <c:yVal>
            <c:numRef>
              <c:f>rand8!$B$136:$I$136</c:f>
              <c:numCache>
                <c:formatCode>General</c:formatCode>
                <c:ptCount val="8"/>
                <c:pt idx="0">
                  <c:v>0.171875</c:v>
                </c:pt>
                <c:pt idx="1">
                  <c:v>0.34375</c:v>
                </c:pt>
                <c:pt idx="2">
                  <c:v>0.328125</c:v>
                </c:pt>
                <c:pt idx="3">
                  <c:v>0.46875</c:v>
                </c:pt>
                <c:pt idx="4">
                  <c:v>0.5</c:v>
                </c:pt>
                <c:pt idx="5">
                  <c:v>0.59375</c:v>
                </c:pt>
                <c:pt idx="6">
                  <c:v>0.65625</c:v>
                </c:pt>
                <c:pt idx="7">
                  <c:v>0.8125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rand8!$B$140:$F$140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rand8!$B$205:$F$205</c:f>
              <c:numCache>
                <c:formatCode>General</c:formatCode>
                <c:ptCount val="5"/>
                <c:pt idx="0">
                  <c:v>0.203125</c:v>
                </c:pt>
                <c:pt idx="1">
                  <c:v>0.4375</c:v>
                </c:pt>
                <c:pt idx="2">
                  <c:v>0.421875</c:v>
                </c:pt>
                <c:pt idx="3">
                  <c:v>0.546875</c:v>
                </c:pt>
                <c:pt idx="4">
                  <c:v>0.515625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601544"/>
        <c:axId val="326602720"/>
      </c:scatterChart>
      <c:valAx>
        <c:axId val="326601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6602720"/>
        <c:crosses val="autoZero"/>
        <c:crossBetween val="midCat"/>
      </c:valAx>
      <c:valAx>
        <c:axId val="326602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26601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777576547411498E-2"/>
          <c:y val="4.2642137660828902E-2"/>
          <c:w val="0.90754050593727098"/>
          <c:h val="0.90381284703520604"/>
        </c:manualLayout>
      </c:layout>
      <c:scatterChart>
        <c:scatterStyle val="lineMarker"/>
        <c:varyColors val="0"/>
        <c:ser>
          <c:idx val="1"/>
          <c:order val="0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2.3742538712714402E-3"/>
                  <c:y val="-7.4117130980095702E-2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rand8!$B$71:$I$71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</c:numCache>
            </c:numRef>
          </c:xVal>
          <c:yVal>
            <c:numRef>
              <c:f>rand8!$B$136:$I$136</c:f>
              <c:numCache>
                <c:formatCode>General</c:formatCode>
                <c:ptCount val="8"/>
                <c:pt idx="0">
                  <c:v>0.171875</c:v>
                </c:pt>
                <c:pt idx="1">
                  <c:v>0.34375</c:v>
                </c:pt>
                <c:pt idx="2">
                  <c:v>0.328125</c:v>
                </c:pt>
                <c:pt idx="3">
                  <c:v>0.46875</c:v>
                </c:pt>
                <c:pt idx="4">
                  <c:v>0.5</c:v>
                </c:pt>
                <c:pt idx="5">
                  <c:v>0.59375</c:v>
                </c:pt>
                <c:pt idx="6">
                  <c:v>0.65625</c:v>
                </c:pt>
                <c:pt idx="7">
                  <c:v>0.8125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596840"/>
        <c:axId val="326599584"/>
      </c:scatterChart>
      <c:valAx>
        <c:axId val="326596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6599584"/>
        <c:crosses val="autoZero"/>
        <c:crossBetween val="midCat"/>
      </c:valAx>
      <c:valAx>
        <c:axId val="326599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26596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999238828578401E-2"/>
          <c:y val="4.5150498699701197E-2"/>
          <c:w val="0.90754050593727098"/>
          <c:h val="0.90381284703520604"/>
        </c:manualLayout>
      </c:layout>
      <c:scatterChart>
        <c:scatterStyle val="lineMarker"/>
        <c:varyColors val="0"/>
        <c:ser>
          <c:idx val="2"/>
          <c:order val="0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8.5783587823220805E-2"/>
                  <c:y val="-7.9594443447025306E-2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rand8!$B$140:$I$140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</c:numCache>
            </c:numRef>
          </c:xVal>
          <c:yVal>
            <c:numRef>
              <c:f>rand8!$B$205:$I$205</c:f>
              <c:numCache>
                <c:formatCode>General</c:formatCode>
                <c:ptCount val="8"/>
                <c:pt idx="0">
                  <c:v>0.203125</c:v>
                </c:pt>
                <c:pt idx="1">
                  <c:v>0.4375</c:v>
                </c:pt>
                <c:pt idx="2">
                  <c:v>0.421875</c:v>
                </c:pt>
                <c:pt idx="3">
                  <c:v>0.546875</c:v>
                </c:pt>
                <c:pt idx="4">
                  <c:v>0.515625</c:v>
                </c:pt>
                <c:pt idx="5">
                  <c:v>0.625</c:v>
                </c:pt>
                <c:pt idx="6">
                  <c:v>0.65625</c:v>
                </c:pt>
                <c:pt idx="7">
                  <c:v>0.765625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603504"/>
        <c:axId val="326596448"/>
      </c:scatterChart>
      <c:valAx>
        <c:axId val="32660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6596448"/>
        <c:crosses val="autoZero"/>
        <c:crossBetween val="midCat"/>
      </c:valAx>
      <c:valAx>
        <c:axId val="326596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26603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0437884731319E-2"/>
          <c:y val="2.1428571428571401E-2"/>
          <c:w val="0.91403648942616"/>
          <c:h val="0.90869853768278996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-9.8026106789084494E-2"/>
                  <c:y val="-0.112220284964379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rand9!$B$2:$H$2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rand9!$B$67:$H$67</c:f>
              <c:numCache>
                <c:formatCode>General</c:formatCode>
                <c:ptCount val="7"/>
                <c:pt idx="0">
                  <c:v>0.140625</c:v>
                </c:pt>
                <c:pt idx="1">
                  <c:v>0.21875</c:v>
                </c:pt>
                <c:pt idx="2">
                  <c:v>0.390625</c:v>
                </c:pt>
                <c:pt idx="3">
                  <c:v>0.484375</c:v>
                </c:pt>
                <c:pt idx="4">
                  <c:v>0.65625</c:v>
                </c:pt>
                <c:pt idx="5">
                  <c:v>0.78125</c:v>
                </c:pt>
                <c:pt idx="6">
                  <c:v>0.78125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597624"/>
        <c:axId val="373760472"/>
      </c:scatterChart>
      <c:valAx>
        <c:axId val="326597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3760472"/>
        <c:crosses val="autoZero"/>
        <c:crossBetween val="midCat"/>
      </c:valAx>
      <c:valAx>
        <c:axId val="373760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26597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0437884731319E-2"/>
          <c:y val="2.1428571428571401E-2"/>
          <c:w val="0.91403648942616"/>
          <c:h val="0.90869853768278996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rand9!$B$2:$H$2</c:f>
              <c:numCache>
                <c:formatCode>General</c:formatCode>
                <c:ptCount val="7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</c:numCache>
            </c:numRef>
          </c:xVal>
          <c:yVal>
            <c:numRef>
              <c:f>rand9!$B$67:$H$67</c:f>
              <c:numCache>
                <c:formatCode>General</c:formatCode>
                <c:ptCount val="7"/>
                <c:pt idx="0">
                  <c:v>0.140625</c:v>
                </c:pt>
                <c:pt idx="1">
                  <c:v>0.21875</c:v>
                </c:pt>
                <c:pt idx="2">
                  <c:v>0.390625</c:v>
                </c:pt>
                <c:pt idx="3">
                  <c:v>0.484375</c:v>
                </c:pt>
                <c:pt idx="4">
                  <c:v>0.65625</c:v>
                </c:pt>
                <c:pt idx="5">
                  <c:v>0.78125</c:v>
                </c:pt>
                <c:pt idx="6">
                  <c:v>0.78125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rand9!$B$71:$F$71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rand9!$B$136:$F$136</c:f>
              <c:numCache>
                <c:formatCode>General</c:formatCode>
                <c:ptCount val="5"/>
                <c:pt idx="0">
                  <c:v>0.125</c:v>
                </c:pt>
                <c:pt idx="1">
                  <c:v>0.375</c:v>
                </c:pt>
                <c:pt idx="2">
                  <c:v>0.421875</c:v>
                </c:pt>
                <c:pt idx="3">
                  <c:v>0.703125</c:v>
                </c:pt>
                <c:pt idx="4">
                  <c:v>0.78125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rand9!$B$140:$F$140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rand9!$B$205:$F$205</c:f>
              <c:numCache>
                <c:formatCode>General</c:formatCode>
                <c:ptCount val="5"/>
                <c:pt idx="0">
                  <c:v>9.375E-2</c:v>
                </c:pt>
                <c:pt idx="1">
                  <c:v>0.484375</c:v>
                </c:pt>
                <c:pt idx="2">
                  <c:v>0.546875</c:v>
                </c:pt>
                <c:pt idx="3">
                  <c:v>0.703125</c:v>
                </c:pt>
                <c:pt idx="4">
                  <c:v>0.90625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761648"/>
        <c:axId val="373764392"/>
      </c:scatterChart>
      <c:valAx>
        <c:axId val="37376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3764392"/>
        <c:crosses val="autoZero"/>
        <c:crossBetween val="midCat"/>
      </c:valAx>
      <c:valAx>
        <c:axId val="3737643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73761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0437884731319E-2"/>
          <c:y val="2.1428571428571401E-2"/>
          <c:w val="0.91403648942616"/>
          <c:h val="0.90869853768278996"/>
        </c:manualLayout>
      </c:layout>
      <c:scatterChart>
        <c:scatterStyle val="lineMarker"/>
        <c:varyColors val="0"/>
        <c:ser>
          <c:idx val="1"/>
          <c:order val="0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-7.0748449664775698E-2"/>
                  <c:y val="-6.0611923509561301E-2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rand9!$B$71:$G$71</c:f>
              <c:numCache>
                <c:formatCode>General</c:formatCode>
                <c:ptCount val="6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</c:numCache>
            </c:numRef>
          </c:xVal>
          <c:yVal>
            <c:numRef>
              <c:f>rand9!$B$136:$G$136</c:f>
              <c:numCache>
                <c:formatCode>General</c:formatCode>
                <c:ptCount val="6"/>
                <c:pt idx="0">
                  <c:v>0.125</c:v>
                </c:pt>
                <c:pt idx="1">
                  <c:v>0.375</c:v>
                </c:pt>
                <c:pt idx="2">
                  <c:v>0.421875</c:v>
                </c:pt>
                <c:pt idx="3">
                  <c:v>0.703125</c:v>
                </c:pt>
                <c:pt idx="4">
                  <c:v>0.78125</c:v>
                </c:pt>
                <c:pt idx="5">
                  <c:v>0.90625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765176"/>
        <c:axId val="373762040"/>
      </c:scatterChart>
      <c:valAx>
        <c:axId val="373765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3762040"/>
        <c:crosses val="autoZero"/>
        <c:crossBetween val="midCat"/>
      </c:valAx>
      <c:valAx>
        <c:axId val="373762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73765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2857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8.8049681299830804E-2"/>
                  <c:y val="-5.8693403272790101E-2"/>
                </c:manualLayout>
              </c:layout>
              <c:numFmt formatCode="0.0000E+00" sourceLinked="0"/>
            </c:trendlineLbl>
          </c:trendline>
          <c:xVal>
            <c:numRef>
              <c:f>rand1!$C$140:$J$140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</c:numCache>
            </c:numRef>
          </c:xVal>
          <c:yVal>
            <c:numRef>
              <c:f>rand1!$C$205:$J$205</c:f>
              <c:numCache>
                <c:formatCode>General</c:formatCode>
                <c:ptCount val="8"/>
                <c:pt idx="0">
                  <c:v>0.15625</c:v>
                </c:pt>
                <c:pt idx="1">
                  <c:v>0.328125</c:v>
                </c:pt>
                <c:pt idx="2">
                  <c:v>0.234375</c:v>
                </c:pt>
                <c:pt idx="3">
                  <c:v>0.34375</c:v>
                </c:pt>
                <c:pt idx="4">
                  <c:v>0.4375</c:v>
                </c:pt>
                <c:pt idx="5">
                  <c:v>0.53125</c:v>
                </c:pt>
                <c:pt idx="6">
                  <c:v>0.65625</c:v>
                </c:pt>
                <c:pt idx="7">
                  <c:v>0.78125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060936"/>
        <c:axId val="321053488"/>
      </c:scatterChart>
      <c:valAx>
        <c:axId val="32106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53488"/>
        <c:crosses val="autoZero"/>
        <c:crossBetween val="midCat"/>
      </c:valAx>
      <c:valAx>
        <c:axId val="321053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6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0437884731319E-2"/>
          <c:y val="2.1428571428571401E-2"/>
          <c:w val="0.91403648942616"/>
          <c:h val="0.90869853768278996"/>
        </c:manualLayout>
      </c:layout>
      <c:scatterChart>
        <c:scatterStyle val="lineMarker"/>
        <c:varyColors val="0"/>
        <c:ser>
          <c:idx val="2"/>
          <c:order val="0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-2.8593880976686002E-2"/>
                  <c:y val="-7.7671166104236994E-2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rand9!$B$140:$F$140</c:f>
              <c:numCache>
                <c:formatCode>General</c:formatCode>
                <c:ptCount val="5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</c:numCache>
            </c:numRef>
          </c:xVal>
          <c:yVal>
            <c:numRef>
              <c:f>rand9!$B$205:$F$205</c:f>
              <c:numCache>
                <c:formatCode>General</c:formatCode>
                <c:ptCount val="5"/>
                <c:pt idx="0">
                  <c:v>9.375E-2</c:v>
                </c:pt>
                <c:pt idx="1">
                  <c:v>0.484375</c:v>
                </c:pt>
                <c:pt idx="2">
                  <c:v>0.546875</c:v>
                </c:pt>
                <c:pt idx="3">
                  <c:v>0.703125</c:v>
                </c:pt>
                <c:pt idx="4">
                  <c:v>0.90625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765960"/>
        <c:axId val="373763216"/>
      </c:scatterChart>
      <c:valAx>
        <c:axId val="373765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3763216"/>
        <c:crosses val="autoZero"/>
        <c:crossBetween val="midCat"/>
      </c:valAx>
      <c:valAx>
        <c:axId val="373763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73765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6.6579641308735504E-2"/>
                  <c:y val="-4.2182624194526598E-2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rand10!$B$2:$K$2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</c:numCache>
            </c:numRef>
          </c:xVal>
          <c:yVal>
            <c:numRef>
              <c:f>rand10!$B$67:$K$67</c:f>
              <c:numCache>
                <c:formatCode>General</c:formatCode>
                <c:ptCount val="10"/>
                <c:pt idx="0">
                  <c:v>7.8125E-2</c:v>
                </c:pt>
                <c:pt idx="2">
                  <c:v>0.21875</c:v>
                </c:pt>
                <c:pt idx="4">
                  <c:v>0.390625</c:v>
                </c:pt>
                <c:pt idx="6">
                  <c:v>0.4375</c:v>
                </c:pt>
                <c:pt idx="7">
                  <c:v>0.5625</c:v>
                </c:pt>
                <c:pt idx="8">
                  <c:v>0.78125</c:v>
                </c:pt>
                <c:pt idx="9">
                  <c:v>0.8125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758904"/>
        <c:axId val="373761256"/>
      </c:scatterChart>
      <c:valAx>
        <c:axId val="373758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3761256"/>
        <c:crosses val="autoZero"/>
        <c:crossBetween val="midCat"/>
      </c:valAx>
      <c:valAx>
        <c:axId val="373761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7375890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rand10!$B$2:$K$2</c:f>
              <c:numCache>
                <c:formatCode>General</c:formatCode>
                <c:ptCount val="10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</c:numCache>
            </c:numRef>
          </c:xVal>
          <c:yVal>
            <c:numRef>
              <c:f>rand10!$B$67:$K$67</c:f>
              <c:numCache>
                <c:formatCode>General</c:formatCode>
                <c:ptCount val="10"/>
                <c:pt idx="0">
                  <c:v>7.8125E-2</c:v>
                </c:pt>
                <c:pt idx="2">
                  <c:v>0.21875</c:v>
                </c:pt>
                <c:pt idx="4">
                  <c:v>0.390625</c:v>
                </c:pt>
                <c:pt idx="6">
                  <c:v>0.4375</c:v>
                </c:pt>
                <c:pt idx="7">
                  <c:v>0.5625</c:v>
                </c:pt>
                <c:pt idx="8">
                  <c:v>0.78125</c:v>
                </c:pt>
                <c:pt idx="9">
                  <c:v>0.8125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rand10!$B$71:$G$71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</c:numCache>
            </c:numRef>
          </c:xVal>
          <c:yVal>
            <c:numRef>
              <c:f>rand10!$B$136:$G$136</c:f>
              <c:numCache>
                <c:formatCode>General</c:formatCode>
                <c:ptCount val="6"/>
                <c:pt idx="0">
                  <c:v>4.6875E-2</c:v>
                </c:pt>
                <c:pt idx="1">
                  <c:v>0.375</c:v>
                </c:pt>
                <c:pt idx="2">
                  <c:v>0.546875</c:v>
                </c:pt>
                <c:pt idx="3">
                  <c:v>0.578125</c:v>
                </c:pt>
                <c:pt idx="4">
                  <c:v>0.703125</c:v>
                </c:pt>
                <c:pt idx="5">
                  <c:v>0.828125</c:v>
                </c:pt>
              </c:numCache>
            </c:numRef>
          </c:yVal>
          <c:smooth val="0"/>
        </c:ser>
        <c:ser>
          <c:idx val="2"/>
          <c:order val="2"/>
          <c:spPr>
            <a:ln w="47625">
              <a:noFill/>
            </a:ln>
          </c:spPr>
          <c:xVal>
            <c:numRef>
              <c:f>rand10!$B$140:$G$140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</c:numCache>
            </c:numRef>
          </c:xVal>
          <c:yVal>
            <c:numRef>
              <c:f>rand10!$B$205:$G$205</c:f>
              <c:numCache>
                <c:formatCode>General</c:formatCode>
                <c:ptCount val="6"/>
                <c:pt idx="0">
                  <c:v>1.5625E-2</c:v>
                </c:pt>
                <c:pt idx="1">
                  <c:v>4.6875E-2</c:v>
                </c:pt>
                <c:pt idx="2">
                  <c:v>0.203125</c:v>
                </c:pt>
                <c:pt idx="3">
                  <c:v>0.34375</c:v>
                </c:pt>
                <c:pt idx="4">
                  <c:v>0.46875</c:v>
                </c:pt>
                <c:pt idx="5">
                  <c:v>0.71875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770272"/>
        <c:axId val="373762432"/>
      </c:scatterChart>
      <c:valAx>
        <c:axId val="37377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3762432"/>
        <c:crosses val="autoZero"/>
        <c:crossBetween val="midCat"/>
      </c:valAx>
      <c:valAx>
        <c:axId val="373762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7377027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5.8746742331237299E-2"/>
                  <c:y val="-3.3333326042579603E-2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rand10!$B$71:$G$71</c:f>
              <c:numCache>
                <c:formatCode>General</c:formatCode>
                <c:ptCount val="6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</c:numCache>
            </c:numRef>
          </c:xVal>
          <c:yVal>
            <c:numRef>
              <c:f>rand10!$B$136:$G$136</c:f>
              <c:numCache>
                <c:formatCode>General</c:formatCode>
                <c:ptCount val="6"/>
                <c:pt idx="0">
                  <c:v>4.6875E-2</c:v>
                </c:pt>
                <c:pt idx="1">
                  <c:v>0.375</c:v>
                </c:pt>
                <c:pt idx="2">
                  <c:v>0.546875</c:v>
                </c:pt>
                <c:pt idx="3">
                  <c:v>0.578125</c:v>
                </c:pt>
                <c:pt idx="4">
                  <c:v>0.703125</c:v>
                </c:pt>
                <c:pt idx="5">
                  <c:v>0.828125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759296"/>
        <c:axId val="373762824"/>
      </c:scatterChart>
      <c:valAx>
        <c:axId val="37375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3762824"/>
        <c:crosses val="autoZero"/>
        <c:crossBetween val="midCat"/>
      </c:valAx>
      <c:valAx>
        <c:axId val="373762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7375929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757607548940999E-2"/>
          <c:y val="4.1666657553224497E-2"/>
          <c:w val="0.896880193343084"/>
          <c:h val="0.92777779357441104"/>
        </c:manualLayout>
      </c:layout>
      <c:scatterChart>
        <c:scatterStyle val="lineMarker"/>
        <c:varyColors val="0"/>
        <c:ser>
          <c:idx val="2"/>
          <c:order val="0"/>
          <c:spPr>
            <a:ln w="4762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5.97778170450666E-2"/>
                  <c:y val="-5.6257642988267097E-2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rand10!$B$140:$H$140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xVal>
          <c:yVal>
            <c:numRef>
              <c:f>rand10!$B$205:$H$205</c:f>
              <c:numCache>
                <c:formatCode>General</c:formatCode>
                <c:ptCount val="7"/>
                <c:pt idx="0">
                  <c:v>1.5625E-2</c:v>
                </c:pt>
                <c:pt idx="1">
                  <c:v>4.6875E-2</c:v>
                </c:pt>
                <c:pt idx="2">
                  <c:v>0.203125</c:v>
                </c:pt>
                <c:pt idx="3">
                  <c:v>0.34375</c:v>
                </c:pt>
                <c:pt idx="4">
                  <c:v>0.46875</c:v>
                </c:pt>
                <c:pt idx="5">
                  <c:v>0.71875</c:v>
                </c:pt>
                <c:pt idx="6">
                  <c:v>0.78125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766352"/>
        <c:axId val="373768704"/>
      </c:scatterChart>
      <c:valAx>
        <c:axId val="37376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73768704"/>
        <c:crosses val="autoZero"/>
        <c:crossBetween val="midCat"/>
      </c:valAx>
      <c:valAx>
        <c:axId val="3737687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7376635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31310498922"/>
          <c:y val="4.2951549299585397E-2"/>
          <c:w val="0.82470706059436505"/>
          <c:h val="0.82044067092869499"/>
        </c:manualLayout>
      </c:layout>
      <c:lineChart>
        <c:grouping val="standard"/>
        <c:varyColors val="0"/>
        <c:ser>
          <c:idx val="0"/>
          <c:order val="0"/>
          <c:tx>
            <c:strRef>
              <c:f>rand10!$S$35</c:f>
              <c:strCache>
                <c:ptCount val="1"/>
                <c:pt idx="0">
                  <c:v>Unstrained</c:v>
                </c:pt>
              </c:strCache>
            </c:strRef>
          </c:tx>
          <c:cat>
            <c:strRef>
              <c:f>rand10!$N$36:$N$45</c:f>
              <c:strCache>
                <c:ptCount val="10"/>
                <c:pt idx="0">
                  <c:v>dir1</c:v>
                </c:pt>
                <c:pt idx="1">
                  <c:v>dir2</c:v>
                </c:pt>
                <c:pt idx="2">
                  <c:v>dir3</c:v>
                </c:pt>
                <c:pt idx="3">
                  <c:v>dir4</c:v>
                </c:pt>
                <c:pt idx="4">
                  <c:v>dir5</c:v>
                </c:pt>
                <c:pt idx="5">
                  <c:v>dir6</c:v>
                </c:pt>
                <c:pt idx="6">
                  <c:v>dir7</c:v>
                </c:pt>
                <c:pt idx="7">
                  <c:v>dir8</c:v>
                </c:pt>
                <c:pt idx="8">
                  <c:v>dir9</c:v>
                </c:pt>
                <c:pt idx="9">
                  <c:v>dir10</c:v>
                </c:pt>
              </c:strCache>
            </c:strRef>
          </c:cat>
          <c:val>
            <c:numRef>
              <c:f>rand10!$S$36:$S$45</c:f>
              <c:numCache>
                <c:formatCode>General</c:formatCode>
                <c:ptCount val="10"/>
                <c:pt idx="0">
                  <c:v>80.5</c:v>
                </c:pt>
                <c:pt idx="1">
                  <c:v>22.9</c:v>
                </c:pt>
                <c:pt idx="2">
                  <c:v>67.7</c:v>
                </c:pt>
                <c:pt idx="3">
                  <c:v>61</c:v>
                </c:pt>
                <c:pt idx="4">
                  <c:v>64.900000000000006</c:v>
                </c:pt>
                <c:pt idx="5">
                  <c:v>57.8</c:v>
                </c:pt>
                <c:pt idx="6">
                  <c:v>89.3</c:v>
                </c:pt>
                <c:pt idx="7">
                  <c:v>81.599999999999994</c:v>
                </c:pt>
                <c:pt idx="8">
                  <c:v>59.7</c:v>
                </c:pt>
                <c:pt idx="9">
                  <c:v>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rand10!$T$35</c:f>
              <c:strCache>
                <c:ptCount val="1"/>
                <c:pt idx="0">
                  <c:v>Hyd 2%</c:v>
                </c:pt>
              </c:strCache>
            </c:strRef>
          </c:tx>
          <c:cat>
            <c:strRef>
              <c:f>rand10!$N$36:$N$45</c:f>
              <c:strCache>
                <c:ptCount val="10"/>
                <c:pt idx="0">
                  <c:v>dir1</c:v>
                </c:pt>
                <c:pt idx="1">
                  <c:v>dir2</c:v>
                </c:pt>
                <c:pt idx="2">
                  <c:v>dir3</c:v>
                </c:pt>
                <c:pt idx="3">
                  <c:v>dir4</c:v>
                </c:pt>
                <c:pt idx="4">
                  <c:v>dir5</c:v>
                </c:pt>
                <c:pt idx="5">
                  <c:v>dir6</c:v>
                </c:pt>
                <c:pt idx="6">
                  <c:v>dir7</c:v>
                </c:pt>
                <c:pt idx="7">
                  <c:v>dir8</c:v>
                </c:pt>
                <c:pt idx="8">
                  <c:v>dir9</c:v>
                </c:pt>
                <c:pt idx="9">
                  <c:v>dir10</c:v>
                </c:pt>
              </c:strCache>
            </c:strRef>
          </c:cat>
          <c:val>
            <c:numRef>
              <c:f>rand10!$T$36:$T$45</c:f>
              <c:numCache>
                <c:formatCode>General</c:formatCode>
                <c:ptCount val="10"/>
                <c:pt idx="0">
                  <c:v>54.2</c:v>
                </c:pt>
                <c:pt idx="1">
                  <c:v>18.100000000000001</c:v>
                </c:pt>
                <c:pt idx="2">
                  <c:v>30.4</c:v>
                </c:pt>
                <c:pt idx="3">
                  <c:v>51.9</c:v>
                </c:pt>
                <c:pt idx="4">
                  <c:v>48.9</c:v>
                </c:pt>
                <c:pt idx="5">
                  <c:v>46.2</c:v>
                </c:pt>
                <c:pt idx="6">
                  <c:v>76.8</c:v>
                </c:pt>
                <c:pt idx="7">
                  <c:v>69.400000000000006</c:v>
                </c:pt>
                <c:pt idx="8">
                  <c:v>51.1</c:v>
                </c:pt>
                <c:pt idx="9">
                  <c:v>37.4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rand10!$U$35</c:f>
              <c:strCache>
                <c:ptCount val="1"/>
                <c:pt idx="0">
                  <c:v>Bain 5%</c:v>
                </c:pt>
              </c:strCache>
            </c:strRef>
          </c:tx>
          <c:cat>
            <c:strRef>
              <c:f>rand10!$N$36:$N$45</c:f>
              <c:strCache>
                <c:ptCount val="10"/>
                <c:pt idx="0">
                  <c:v>dir1</c:v>
                </c:pt>
                <c:pt idx="1">
                  <c:v>dir2</c:v>
                </c:pt>
                <c:pt idx="2">
                  <c:v>dir3</c:v>
                </c:pt>
                <c:pt idx="3">
                  <c:v>dir4</c:v>
                </c:pt>
                <c:pt idx="4">
                  <c:v>dir5</c:v>
                </c:pt>
                <c:pt idx="5">
                  <c:v>dir6</c:v>
                </c:pt>
                <c:pt idx="6">
                  <c:v>dir7</c:v>
                </c:pt>
                <c:pt idx="7">
                  <c:v>dir8</c:v>
                </c:pt>
                <c:pt idx="8">
                  <c:v>dir9</c:v>
                </c:pt>
                <c:pt idx="9">
                  <c:v>dir10</c:v>
                </c:pt>
              </c:strCache>
            </c:strRef>
          </c:cat>
          <c:val>
            <c:numRef>
              <c:f>rand10!$U$36:$U$45</c:f>
              <c:numCache>
                <c:formatCode>General</c:formatCode>
                <c:ptCount val="10"/>
                <c:pt idx="0">
                  <c:v>77.7</c:v>
                </c:pt>
                <c:pt idx="1">
                  <c:v>22.2</c:v>
                </c:pt>
                <c:pt idx="2">
                  <c:v>60.25</c:v>
                </c:pt>
                <c:pt idx="3">
                  <c:v>68.400000000000006</c:v>
                </c:pt>
                <c:pt idx="4">
                  <c:v>39.200000000000003</c:v>
                </c:pt>
                <c:pt idx="5">
                  <c:v>53</c:v>
                </c:pt>
                <c:pt idx="6">
                  <c:v>66.900000000000006</c:v>
                </c:pt>
                <c:pt idx="7">
                  <c:v>57</c:v>
                </c:pt>
                <c:pt idx="8">
                  <c:v>41.7</c:v>
                </c:pt>
                <c:pt idx="9">
                  <c:v>59.3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769096"/>
        <c:axId val="373766744"/>
      </c:lineChart>
      <c:catAx>
        <c:axId val="373769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PKA Direction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73766744"/>
        <c:crosses val="autoZero"/>
        <c:auto val="1"/>
        <c:lblAlgn val="ctr"/>
        <c:lblOffset val="100"/>
        <c:noMultiLvlLbl val="0"/>
      </c:catAx>
      <c:valAx>
        <c:axId val="3737667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Displacement Energy (eV)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3769096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6179728325645201"/>
          <c:y val="7.6681393159907199E-2"/>
          <c:w val="0.16764703941094999"/>
          <c:h val="0.1879225238340770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368110236220502E-2"/>
          <c:y val="6.0185185185185203E-2"/>
          <c:w val="0.89333945756780397"/>
          <c:h val="0.82246937882764704"/>
        </c:manualLayout>
      </c:layout>
      <c:lineChart>
        <c:grouping val="standard"/>
        <c:varyColors val="0"/>
        <c:ser>
          <c:idx val="0"/>
          <c:order val="0"/>
          <c:tx>
            <c:strRef>
              <c:f>rand10!$O$35</c:f>
              <c:strCache>
                <c:ptCount val="1"/>
                <c:pt idx="0">
                  <c:v>Unstrained</c:v>
                </c:pt>
              </c:strCache>
            </c:strRef>
          </c:tx>
          <c:marker>
            <c:symbol val="none"/>
          </c:marker>
          <c:cat>
            <c:strRef>
              <c:f>(rand10!$O$34,rand10!$S$34)</c:f>
              <c:strCache>
                <c:ptCount val="2"/>
                <c:pt idx="0">
                  <c:v>300 K</c:v>
                </c:pt>
                <c:pt idx="1">
                  <c:v>500 K</c:v>
                </c:pt>
              </c:strCache>
            </c:strRef>
          </c:cat>
          <c:val>
            <c:numRef>
              <c:f>(rand10!$O$46,rand10!$S$46)</c:f>
              <c:numCache>
                <c:formatCode>General</c:formatCode>
                <c:ptCount val="2"/>
                <c:pt idx="0">
                  <c:v>51.3</c:v>
                </c:pt>
                <c:pt idx="1">
                  <c:v>63.940000000000012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rand10!$P$35</c:f>
              <c:strCache>
                <c:ptCount val="1"/>
                <c:pt idx="0">
                  <c:v>Hyd 2%</c:v>
                </c:pt>
              </c:strCache>
            </c:strRef>
          </c:tx>
          <c:marker>
            <c:symbol val="none"/>
          </c:marker>
          <c:val>
            <c:numRef>
              <c:f>(rand10!$P$46,rand10!$T$46)</c:f>
              <c:numCache>
                <c:formatCode>General</c:formatCode>
                <c:ptCount val="2"/>
                <c:pt idx="0">
                  <c:v>41</c:v>
                </c:pt>
                <c:pt idx="1">
                  <c:v>48.440000000000012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rand10!$Q$35</c:f>
              <c:strCache>
                <c:ptCount val="1"/>
                <c:pt idx="0">
                  <c:v>Bain 5%</c:v>
                </c:pt>
              </c:strCache>
            </c:strRef>
          </c:tx>
          <c:marker>
            <c:symbol val="none"/>
          </c:marker>
          <c:val>
            <c:numRef>
              <c:f>(rand10!$Q$46,rand10!$U$46)</c:f>
              <c:numCache>
                <c:formatCode>General</c:formatCode>
                <c:ptCount val="2"/>
                <c:pt idx="0">
                  <c:v>47.850000000000009</c:v>
                </c:pt>
                <c:pt idx="1">
                  <c:v>54.564999999999998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3767136"/>
        <c:axId val="373767920"/>
      </c:lineChart>
      <c:catAx>
        <c:axId val="37376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Temperautre (K)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3767920"/>
        <c:crosses val="autoZero"/>
        <c:auto val="1"/>
        <c:lblAlgn val="ctr"/>
        <c:lblOffset val="100"/>
        <c:noMultiLvlLbl val="0"/>
      </c:catAx>
      <c:valAx>
        <c:axId val="3737679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Displacement Energy (eV)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3767136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9448534558180197"/>
          <c:y val="0.50868328958880105"/>
          <c:w val="0.165441145987475"/>
          <c:h val="0.21065993062056099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31310498922"/>
          <c:y val="4.2951549299585397E-2"/>
          <c:w val="0.82470706059436505"/>
          <c:h val="0.82044067092869499"/>
        </c:manualLayout>
      </c:layout>
      <c:lineChart>
        <c:grouping val="standard"/>
        <c:varyColors val="0"/>
        <c:ser>
          <c:idx val="0"/>
          <c:order val="0"/>
          <c:tx>
            <c:strRef>
              <c:f>rand10!$O$35</c:f>
              <c:strCache>
                <c:ptCount val="1"/>
                <c:pt idx="0">
                  <c:v>Unstrained</c:v>
                </c:pt>
              </c:strCache>
            </c:strRef>
          </c:tx>
          <c:cat>
            <c:strRef>
              <c:f>rand10!$N$36:$N$45</c:f>
              <c:strCache>
                <c:ptCount val="10"/>
                <c:pt idx="0">
                  <c:v>dir1</c:v>
                </c:pt>
                <c:pt idx="1">
                  <c:v>dir2</c:v>
                </c:pt>
                <c:pt idx="2">
                  <c:v>dir3</c:v>
                </c:pt>
                <c:pt idx="3">
                  <c:v>dir4</c:v>
                </c:pt>
                <c:pt idx="4">
                  <c:v>dir5</c:v>
                </c:pt>
                <c:pt idx="5">
                  <c:v>dir6</c:v>
                </c:pt>
                <c:pt idx="6">
                  <c:v>dir7</c:v>
                </c:pt>
                <c:pt idx="7">
                  <c:v>dir8</c:v>
                </c:pt>
                <c:pt idx="8">
                  <c:v>dir9</c:v>
                </c:pt>
                <c:pt idx="9">
                  <c:v>dir10</c:v>
                </c:pt>
              </c:strCache>
            </c:strRef>
          </c:cat>
          <c:val>
            <c:numRef>
              <c:f>rand10!$O$36:$O$45</c:f>
              <c:numCache>
                <c:formatCode>General</c:formatCode>
                <c:ptCount val="10"/>
                <c:pt idx="0">
                  <c:v>68</c:v>
                </c:pt>
                <c:pt idx="1">
                  <c:v>20</c:v>
                </c:pt>
                <c:pt idx="2">
                  <c:v>29</c:v>
                </c:pt>
                <c:pt idx="3">
                  <c:v>56</c:v>
                </c:pt>
                <c:pt idx="4">
                  <c:v>29</c:v>
                </c:pt>
                <c:pt idx="5">
                  <c:v>48</c:v>
                </c:pt>
                <c:pt idx="6">
                  <c:v>93</c:v>
                </c:pt>
                <c:pt idx="7">
                  <c:v>74</c:v>
                </c:pt>
                <c:pt idx="8">
                  <c:v>54</c:v>
                </c:pt>
                <c:pt idx="9">
                  <c:v>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rand10!$P$35</c:f>
              <c:strCache>
                <c:ptCount val="1"/>
                <c:pt idx="0">
                  <c:v>Hyd 2%</c:v>
                </c:pt>
              </c:strCache>
            </c:strRef>
          </c:tx>
          <c:cat>
            <c:strRef>
              <c:f>rand10!$N$36:$N$45</c:f>
              <c:strCache>
                <c:ptCount val="10"/>
                <c:pt idx="0">
                  <c:v>dir1</c:v>
                </c:pt>
                <c:pt idx="1">
                  <c:v>dir2</c:v>
                </c:pt>
                <c:pt idx="2">
                  <c:v>dir3</c:v>
                </c:pt>
                <c:pt idx="3">
                  <c:v>dir4</c:v>
                </c:pt>
                <c:pt idx="4">
                  <c:v>dir5</c:v>
                </c:pt>
                <c:pt idx="5">
                  <c:v>dir6</c:v>
                </c:pt>
                <c:pt idx="6">
                  <c:v>dir7</c:v>
                </c:pt>
                <c:pt idx="7">
                  <c:v>dir8</c:v>
                </c:pt>
                <c:pt idx="8">
                  <c:v>dir9</c:v>
                </c:pt>
                <c:pt idx="9">
                  <c:v>dir10</c:v>
                </c:pt>
              </c:strCache>
            </c:strRef>
          </c:cat>
          <c:val>
            <c:numRef>
              <c:f>rand10!$P$36:$P$45</c:f>
              <c:numCache>
                <c:formatCode>General</c:formatCode>
                <c:ptCount val="10"/>
                <c:pt idx="0">
                  <c:v>63</c:v>
                </c:pt>
                <c:pt idx="1">
                  <c:v>17</c:v>
                </c:pt>
                <c:pt idx="2">
                  <c:v>24</c:v>
                </c:pt>
                <c:pt idx="3">
                  <c:v>45</c:v>
                </c:pt>
                <c:pt idx="4">
                  <c:v>24</c:v>
                </c:pt>
                <c:pt idx="5">
                  <c:v>33</c:v>
                </c:pt>
                <c:pt idx="6">
                  <c:v>64</c:v>
                </c:pt>
                <c:pt idx="7">
                  <c:v>64</c:v>
                </c:pt>
                <c:pt idx="8">
                  <c:v>46</c:v>
                </c:pt>
                <c:pt idx="9">
                  <c:v>30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rand10!$Q$35</c:f>
              <c:strCache>
                <c:ptCount val="1"/>
                <c:pt idx="0">
                  <c:v>Bain 5%</c:v>
                </c:pt>
              </c:strCache>
            </c:strRef>
          </c:tx>
          <c:cat>
            <c:strRef>
              <c:f>rand10!$N$36:$N$45</c:f>
              <c:strCache>
                <c:ptCount val="10"/>
                <c:pt idx="0">
                  <c:v>dir1</c:v>
                </c:pt>
                <c:pt idx="1">
                  <c:v>dir2</c:v>
                </c:pt>
                <c:pt idx="2">
                  <c:v>dir3</c:v>
                </c:pt>
                <c:pt idx="3">
                  <c:v>dir4</c:v>
                </c:pt>
                <c:pt idx="4">
                  <c:v>dir5</c:v>
                </c:pt>
                <c:pt idx="5">
                  <c:v>dir6</c:v>
                </c:pt>
                <c:pt idx="6">
                  <c:v>dir7</c:v>
                </c:pt>
                <c:pt idx="7">
                  <c:v>dir8</c:v>
                </c:pt>
                <c:pt idx="8">
                  <c:v>dir9</c:v>
                </c:pt>
                <c:pt idx="9">
                  <c:v>dir10</c:v>
                </c:pt>
              </c:strCache>
            </c:strRef>
          </c:cat>
          <c:val>
            <c:numRef>
              <c:f>rand10!$Q$36:$Q$45</c:f>
              <c:numCache>
                <c:formatCode>General</c:formatCode>
                <c:ptCount val="10"/>
                <c:pt idx="0">
                  <c:v>58.7</c:v>
                </c:pt>
                <c:pt idx="1">
                  <c:v>17.8</c:v>
                </c:pt>
                <c:pt idx="2">
                  <c:v>29</c:v>
                </c:pt>
                <c:pt idx="3">
                  <c:v>61</c:v>
                </c:pt>
                <c:pt idx="4">
                  <c:v>29.2</c:v>
                </c:pt>
                <c:pt idx="5">
                  <c:v>51.3</c:v>
                </c:pt>
                <c:pt idx="6">
                  <c:v>68.099999999999994</c:v>
                </c:pt>
                <c:pt idx="7">
                  <c:v>62.3</c:v>
                </c:pt>
                <c:pt idx="8">
                  <c:v>45.5</c:v>
                </c:pt>
                <c:pt idx="9">
                  <c:v>55.6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768312"/>
        <c:axId val="373769488"/>
      </c:lineChart>
      <c:catAx>
        <c:axId val="373768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PKA Direction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73769488"/>
        <c:crosses val="autoZero"/>
        <c:auto val="1"/>
        <c:lblAlgn val="ctr"/>
        <c:lblOffset val="100"/>
        <c:noMultiLvlLbl val="0"/>
      </c:catAx>
      <c:valAx>
        <c:axId val="3737694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Displacement Energy (eV)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3768312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6179728325645201"/>
          <c:y val="7.6681393159907199E-2"/>
          <c:w val="0.169820441197262"/>
          <c:h val="0.199059748700917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368110236220502E-2"/>
          <c:y val="6.0185185185185203E-2"/>
          <c:w val="0.89333945756780397"/>
          <c:h val="0.82246937882764704"/>
        </c:manualLayout>
      </c:layout>
      <c:lineChart>
        <c:grouping val="standard"/>
        <c:varyColors val="0"/>
        <c:ser>
          <c:idx val="0"/>
          <c:order val="0"/>
          <c:tx>
            <c:strRef>
              <c:f>rand10!$O$34</c:f>
              <c:strCache>
                <c:ptCount val="1"/>
                <c:pt idx="0">
                  <c:v>300 K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5"/>
          </c:marker>
          <c:cat>
            <c:strRef>
              <c:f>rand10!$O$35:$Q$35</c:f>
              <c:strCache>
                <c:ptCount val="3"/>
                <c:pt idx="0">
                  <c:v>Unstrained</c:v>
                </c:pt>
                <c:pt idx="1">
                  <c:v>Hyd 2%</c:v>
                </c:pt>
                <c:pt idx="2">
                  <c:v>Bain 5%</c:v>
                </c:pt>
              </c:strCache>
            </c:strRef>
          </c:cat>
          <c:val>
            <c:numRef>
              <c:f>rand10!$O$48:$Q$48</c:f>
              <c:numCache>
                <c:formatCode>General</c:formatCode>
                <c:ptCount val="3"/>
                <c:pt idx="0">
                  <c:v>49</c:v>
                </c:pt>
                <c:pt idx="1">
                  <c:v>35.51</c:v>
                </c:pt>
                <c:pt idx="2">
                  <c:v>46.77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rand10!$S$34</c:f>
              <c:strCache>
                <c:ptCount val="1"/>
                <c:pt idx="0">
                  <c:v>500 K</c:v>
                </c:pt>
              </c:strCache>
            </c:strRef>
          </c:tx>
          <c:spPr>
            <a:ln>
              <a:noFill/>
            </a:ln>
          </c:spPr>
          <c:marker>
            <c:symbol val="x"/>
            <c:size val="5"/>
          </c:marker>
          <c:cat>
            <c:strRef>
              <c:f>rand10!$O$35:$Q$35</c:f>
              <c:strCache>
                <c:ptCount val="3"/>
                <c:pt idx="0">
                  <c:v>Unstrained</c:v>
                </c:pt>
                <c:pt idx="1">
                  <c:v>Hyd 2%</c:v>
                </c:pt>
                <c:pt idx="2">
                  <c:v>Bain 5%</c:v>
                </c:pt>
              </c:strCache>
            </c:strRef>
          </c:cat>
          <c:val>
            <c:numRef>
              <c:f>rand10!$S$48:$U$48</c:f>
              <c:numCache>
                <c:formatCode>General</c:formatCode>
                <c:ptCount val="3"/>
                <c:pt idx="0">
                  <c:v>58.14</c:v>
                </c:pt>
                <c:pt idx="1">
                  <c:v>44.91</c:v>
                </c:pt>
                <c:pt idx="2">
                  <c:v>52.77</c:v>
                </c:pt>
              </c:numCache>
            </c:numRef>
          </c:val>
          <c:smooth val="0"/>
        </c:ser>
        <c:ser>
          <c:idx val="2"/>
          <c:order val="2"/>
          <c:spPr>
            <a:ln w="47625">
              <a:noFill/>
              <a:prstDash val="dash"/>
            </a:ln>
          </c:spPr>
          <c:marker>
            <c:symbol val="dash"/>
            <c:size val="9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rand10!$O$49:$Q$49</c:f>
              <c:numCache>
                <c:formatCode>General</c:formatCode>
                <c:ptCount val="3"/>
                <c:pt idx="0">
                  <c:v>51.48</c:v>
                </c:pt>
                <c:pt idx="1">
                  <c:v>37.89</c:v>
                </c:pt>
                <c:pt idx="2">
                  <c:v>48.79</c:v>
                </c:pt>
              </c:numCache>
            </c:numRef>
          </c:val>
          <c:smooth val="0"/>
        </c:ser>
        <c:ser>
          <c:idx val="3"/>
          <c:order val="3"/>
          <c:spPr>
            <a:ln w="47625">
              <a:noFill/>
              <a:prstDash val="dash"/>
            </a:ln>
          </c:spPr>
          <c:marker>
            <c:symbol val="dash"/>
            <c:size val="9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val>
            <c:numRef>
              <c:f>rand10!$O$50:$Q$50</c:f>
              <c:numCache>
                <c:formatCode>General</c:formatCode>
                <c:ptCount val="3"/>
                <c:pt idx="0">
                  <c:v>46.55</c:v>
                </c:pt>
                <c:pt idx="1">
                  <c:v>34.19</c:v>
                </c:pt>
                <c:pt idx="2">
                  <c:v>44.77</c:v>
                </c:pt>
              </c:numCache>
            </c:numRef>
          </c:val>
          <c:smooth val="0"/>
        </c:ser>
        <c:ser>
          <c:idx val="4"/>
          <c:order val="4"/>
          <c:spPr>
            <a:ln w="47625">
              <a:noFill/>
            </a:ln>
          </c:spPr>
          <c:marker>
            <c:symbol val="dash"/>
            <c:size val="9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val>
            <c:numRef>
              <c:f>rand10!$S$49:$U$49</c:f>
              <c:numCache>
                <c:formatCode>General</c:formatCode>
                <c:ptCount val="3"/>
                <c:pt idx="0">
                  <c:v>55.58</c:v>
                </c:pt>
                <c:pt idx="1">
                  <c:v>42.75</c:v>
                </c:pt>
                <c:pt idx="2">
                  <c:v>50.19</c:v>
                </c:pt>
              </c:numCache>
            </c:numRef>
          </c:val>
          <c:smooth val="0"/>
        </c:ser>
        <c:ser>
          <c:idx val="5"/>
          <c:order val="5"/>
          <c:spPr>
            <a:ln w="47625">
              <a:noFill/>
            </a:ln>
          </c:spPr>
          <c:marker>
            <c:symbol val="dash"/>
            <c:size val="9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val>
            <c:numRef>
              <c:f>rand10!$S$50:$U$50</c:f>
              <c:numCache>
                <c:formatCode>General</c:formatCode>
                <c:ptCount val="3"/>
                <c:pt idx="0">
                  <c:v>60.73</c:v>
                </c:pt>
                <c:pt idx="1">
                  <c:v>47.14</c:v>
                </c:pt>
                <c:pt idx="2">
                  <c:v>55.4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773408"/>
        <c:axId val="373771448"/>
      </c:lineChart>
      <c:catAx>
        <c:axId val="37377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Strain Type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3771448"/>
        <c:crosses val="autoZero"/>
        <c:auto val="1"/>
        <c:lblAlgn val="ctr"/>
        <c:lblOffset val="100"/>
        <c:noMultiLvlLbl val="0"/>
      </c:catAx>
      <c:valAx>
        <c:axId val="3737714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Displacement Energy (eV)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3773408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69448534558180197"/>
          <c:y val="0.50868328958880105"/>
          <c:w val="9.2327352183254302E-2"/>
          <c:h val="0.13258245691316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31310498922"/>
          <c:y val="4.2951549299585397E-2"/>
          <c:w val="0.82470706059436505"/>
          <c:h val="0.820440670928694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rand10!$O$35</c:f>
              <c:strCache>
                <c:ptCount val="1"/>
                <c:pt idx="0">
                  <c:v>Unstrained</c:v>
                </c:pt>
              </c:strCache>
            </c:strRef>
          </c:tx>
          <c:invertIfNegative val="0"/>
          <c:cat>
            <c:strRef>
              <c:f>rand10!$N$36:$N$45</c:f>
              <c:strCache>
                <c:ptCount val="10"/>
                <c:pt idx="0">
                  <c:v>dir1</c:v>
                </c:pt>
                <c:pt idx="1">
                  <c:v>dir2</c:v>
                </c:pt>
                <c:pt idx="2">
                  <c:v>dir3</c:v>
                </c:pt>
                <c:pt idx="3">
                  <c:v>dir4</c:v>
                </c:pt>
                <c:pt idx="4">
                  <c:v>dir5</c:v>
                </c:pt>
                <c:pt idx="5">
                  <c:v>dir6</c:v>
                </c:pt>
                <c:pt idx="6">
                  <c:v>dir7</c:v>
                </c:pt>
                <c:pt idx="7">
                  <c:v>dir8</c:v>
                </c:pt>
                <c:pt idx="8">
                  <c:v>dir9</c:v>
                </c:pt>
                <c:pt idx="9">
                  <c:v>dir10</c:v>
                </c:pt>
              </c:strCache>
            </c:strRef>
          </c:cat>
          <c:val>
            <c:numRef>
              <c:f>rand10!$O$36:$O$45</c:f>
              <c:numCache>
                <c:formatCode>General</c:formatCode>
                <c:ptCount val="10"/>
                <c:pt idx="0">
                  <c:v>68</c:v>
                </c:pt>
                <c:pt idx="1">
                  <c:v>20</c:v>
                </c:pt>
                <c:pt idx="2">
                  <c:v>29</c:v>
                </c:pt>
                <c:pt idx="3">
                  <c:v>56</c:v>
                </c:pt>
                <c:pt idx="4">
                  <c:v>29</c:v>
                </c:pt>
                <c:pt idx="5">
                  <c:v>48</c:v>
                </c:pt>
                <c:pt idx="6">
                  <c:v>93</c:v>
                </c:pt>
                <c:pt idx="7">
                  <c:v>74</c:v>
                </c:pt>
                <c:pt idx="8">
                  <c:v>54</c:v>
                </c:pt>
                <c:pt idx="9">
                  <c:v>42</c:v>
                </c:pt>
              </c:numCache>
            </c:numRef>
          </c:val>
        </c:ser>
        <c:ser>
          <c:idx val="1"/>
          <c:order val="1"/>
          <c:tx>
            <c:strRef>
              <c:f>rand10!$P$35</c:f>
              <c:strCache>
                <c:ptCount val="1"/>
                <c:pt idx="0">
                  <c:v>Hyd 2%</c:v>
                </c:pt>
              </c:strCache>
            </c:strRef>
          </c:tx>
          <c:invertIfNegative val="0"/>
          <c:cat>
            <c:strRef>
              <c:f>rand10!$N$36:$N$45</c:f>
              <c:strCache>
                <c:ptCount val="10"/>
                <c:pt idx="0">
                  <c:v>dir1</c:v>
                </c:pt>
                <c:pt idx="1">
                  <c:v>dir2</c:v>
                </c:pt>
                <c:pt idx="2">
                  <c:v>dir3</c:v>
                </c:pt>
                <c:pt idx="3">
                  <c:v>dir4</c:v>
                </c:pt>
                <c:pt idx="4">
                  <c:v>dir5</c:v>
                </c:pt>
                <c:pt idx="5">
                  <c:v>dir6</c:v>
                </c:pt>
                <c:pt idx="6">
                  <c:v>dir7</c:v>
                </c:pt>
                <c:pt idx="7">
                  <c:v>dir8</c:v>
                </c:pt>
                <c:pt idx="8">
                  <c:v>dir9</c:v>
                </c:pt>
                <c:pt idx="9">
                  <c:v>dir10</c:v>
                </c:pt>
              </c:strCache>
            </c:strRef>
          </c:cat>
          <c:val>
            <c:numRef>
              <c:f>rand10!$P$36:$P$45</c:f>
              <c:numCache>
                <c:formatCode>General</c:formatCode>
                <c:ptCount val="10"/>
                <c:pt idx="0">
                  <c:v>63</c:v>
                </c:pt>
                <c:pt idx="1">
                  <c:v>17</c:v>
                </c:pt>
                <c:pt idx="2">
                  <c:v>24</c:v>
                </c:pt>
                <c:pt idx="3">
                  <c:v>45</c:v>
                </c:pt>
                <c:pt idx="4">
                  <c:v>24</c:v>
                </c:pt>
                <c:pt idx="5">
                  <c:v>33</c:v>
                </c:pt>
                <c:pt idx="6">
                  <c:v>64</c:v>
                </c:pt>
                <c:pt idx="7">
                  <c:v>64</c:v>
                </c:pt>
                <c:pt idx="8">
                  <c:v>46</c:v>
                </c:pt>
                <c:pt idx="9">
                  <c:v>30</c:v>
                </c:pt>
              </c:numCache>
            </c:numRef>
          </c:val>
        </c:ser>
        <c:ser>
          <c:idx val="2"/>
          <c:order val="2"/>
          <c:tx>
            <c:strRef>
              <c:f>rand10!$Q$35</c:f>
              <c:strCache>
                <c:ptCount val="1"/>
                <c:pt idx="0">
                  <c:v>Bain 5%</c:v>
                </c:pt>
              </c:strCache>
            </c:strRef>
          </c:tx>
          <c:invertIfNegative val="0"/>
          <c:cat>
            <c:strRef>
              <c:f>rand10!$N$36:$N$45</c:f>
              <c:strCache>
                <c:ptCount val="10"/>
                <c:pt idx="0">
                  <c:v>dir1</c:v>
                </c:pt>
                <c:pt idx="1">
                  <c:v>dir2</c:v>
                </c:pt>
                <c:pt idx="2">
                  <c:v>dir3</c:v>
                </c:pt>
                <c:pt idx="3">
                  <c:v>dir4</c:v>
                </c:pt>
                <c:pt idx="4">
                  <c:v>dir5</c:v>
                </c:pt>
                <c:pt idx="5">
                  <c:v>dir6</c:v>
                </c:pt>
                <c:pt idx="6">
                  <c:v>dir7</c:v>
                </c:pt>
                <c:pt idx="7">
                  <c:v>dir8</c:v>
                </c:pt>
                <c:pt idx="8">
                  <c:v>dir9</c:v>
                </c:pt>
                <c:pt idx="9">
                  <c:v>dir10</c:v>
                </c:pt>
              </c:strCache>
            </c:strRef>
          </c:cat>
          <c:val>
            <c:numRef>
              <c:f>rand10!$Q$36:$Q$45</c:f>
              <c:numCache>
                <c:formatCode>General</c:formatCode>
                <c:ptCount val="10"/>
                <c:pt idx="0">
                  <c:v>58.7</c:v>
                </c:pt>
                <c:pt idx="1">
                  <c:v>17.8</c:v>
                </c:pt>
                <c:pt idx="2">
                  <c:v>29</c:v>
                </c:pt>
                <c:pt idx="3">
                  <c:v>61</c:v>
                </c:pt>
                <c:pt idx="4">
                  <c:v>29.2</c:v>
                </c:pt>
                <c:pt idx="5">
                  <c:v>51.3</c:v>
                </c:pt>
                <c:pt idx="6">
                  <c:v>68.099999999999994</c:v>
                </c:pt>
                <c:pt idx="7">
                  <c:v>62.3</c:v>
                </c:pt>
                <c:pt idx="8">
                  <c:v>45.5</c:v>
                </c:pt>
                <c:pt idx="9">
                  <c:v>55.6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771840"/>
        <c:axId val="373773016"/>
      </c:barChart>
      <c:catAx>
        <c:axId val="37377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PKA Direction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73773016"/>
        <c:crosses val="autoZero"/>
        <c:auto val="1"/>
        <c:lblAlgn val="ctr"/>
        <c:lblOffset val="100"/>
        <c:noMultiLvlLbl val="0"/>
      </c:catAx>
      <c:valAx>
        <c:axId val="3737730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Displacement Energy (eV)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3771840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6179728325645201"/>
          <c:y val="7.6681393159907199E-2"/>
          <c:w val="0.13668305503901601"/>
          <c:h val="0.1879225238340770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rand1!$B$2:$L$2</c:f>
              <c:numCache>
                <c:formatCode>General</c:formatCode>
                <c:ptCount val="11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</c:numCache>
            </c:numRef>
          </c:xVal>
          <c:yVal>
            <c:numRef>
              <c:f>rand1!$B$67:$L$67</c:f>
              <c:numCache>
                <c:formatCode>General</c:formatCode>
                <c:ptCount val="11"/>
                <c:pt idx="0">
                  <c:v>9.375E-2</c:v>
                </c:pt>
                <c:pt idx="1">
                  <c:v>0.125</c:v>
                </c:pt>
                <c:pt idx="2">
                  <c:v>0.140625</c:v>
                </c:pt>
                <c:pt idx="3">
                  <c:v>0.265625</c:v>
                </c:pt>
                <c:pt idx="4">
                  <c:v>0.359375</c:v>
                </c:pt>
                <c:pt idx="5">
                  <c:v>0.546875</c:v>
                </c:pt>
                <c:pt idx="6">
                  <c:v>0.59375</c:v>
                </c:pt>
                <c:pt idx="7">
                  <c:v>0.625</c:v>
                </c:pt>
                <c:pt idx="8">
                  <c:v>0.828125</c:v>
                </c:pt>
                <c:pt idx="9">
                  <c:v>0.71875</c:v>
                </c:pt>
                <c:pt idx="10">
                  <c:v>0.828125</c:v>
                </c:pt>
              </c:numCache>
            </c:numRef>
          </c:yVal>
          <c:smooth val="0"/>
        </c:ser>
        <c:ser>
          <c:idx val="2"/>
          <c:order val="1"/>
          <c:spPr>
            <a:ln w="28575">
              <a:noFill/>
            </a:ln>
          </c:spPr>
          <c:xVal>
            <c:numRef>
              <c:f>rand1!$C$140:$J$140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</c:numCache>
            </c:numRef>
          </c:xVal>
          <c:yVal>
            <c:numRef>
              <c:f>rand1!$C$205:$J$205</c:f>
              <c:numCache>
                <c:formatCode>General</c:formatCode>
                <c:ptCount val="8"/>
                <c:pt idx="0">
                  <c:v>0.15625</c:v>
                </c:pt>
                <c:pt idx="1">
                  <c:v>0.328125</c:v>
                </c:pt>
                <c:pt idx="2">
                  <c:v>0.234375</c:v>
                </c:pt>
                <c:pt idx="3">
                  <c:v>0.34375</c:v>
                </c:pt>
                <c:pt idx="4">
                  <c:v>0.4375</c:v>
                </c:pt>
                <c:pt idx="5">
                  <c:v>0.53125</c:v>
                </c:pt>
                <c:pt idx="6">
                  <c:v>0.65625</c:v>
                </c:pt>
                <c:pt idx="7">
                  <c:v>0.78125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461416"/>
        <c:axId val="246464552"/>
      </c:scatterChart>
      <c:valAx>
        <c:axId val="246461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64552"/>
        <c:crosses val="autoZero"/>
        <c:crossBetween val="midCat"/>
      </c:valAx>
      <c:valAx>
        <c:axId val="246464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6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31310498922"/>
          <c:y val="4.2951549299585397E-2"/>
          <c:w val="0.82470706059436505"/>
          <c:h val="0.820440670928694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rand10!$S$35</c:f>
              <c:strCache>
                <c:ptCount val="1"/>
                <c:pt idx="0">
                  <c:v>Unstrained</c:v>
                </c:pt>
              </c:strCache>
            </c:strRef>
          </c:tx>
          <c:invertIfNegative val="0"/>
          <c:cat>
            <c:strRef>
              <c:f>rand10!$N$36:$N$45</c:f>
              <c:strCache>
                <c:ptCount val="10"/>
                <c:pt idx="0">
                  <c:v>dir1</c:v>
                </c:pt>
                <c:pt idx="1">
                  <c:v>dir2</c:v>
                </c:pt>
                <c:pt idx="2">
                  <c:v>dir3</c:v>
                </c:pt>
                <c:pt idx="3">
                  <c:v>dir4</c:v>
                </c:pt>
                <c:pt idx="4">
                  <c:v>dir5</c:v>
                </c:pt>
                <c:pt idx="5">
                  <c:v>dir6</c:v>
                </c:pt>
                <c:pt idx="6">
                  <c:v>dir7</c:v>
                </c:pt>
                <c:pt idx="7">
                  <c:v>dir8</c:v>
                </c:pt>
                <c:pt idx="8">
                  <c:v>dir9</c:v>
                </c:pt>
                <c:pt idx="9">
                  <c:v>dir10</c:v>
                </c:pt>
              </c:strCache>
            </c:strRef>
          </c:cat>
          <c:val>
            <c:numRef>
              <c:f>rand10!$S$36:$S$45</c:f>
              <c:numCache>
                <c:formatCode>General</c:formatCode>
                <c:ptCount val="10"/>
                <c:pt idx="0">
                  <c:v>80.5</c:v>
                </c:pt>
                <c:pt idx="1">
                  <c:v>22.9</c:v>
                </c:pt>
                <c:pt idx="2">
                  <c:v>67.7</c:v>
                </c:pt>
                <c:pt idx="3">
                  <c:v>61</c:v>
                </c:pt>
                <c:pt idx="4">
                  <c:v>64.900000000000006</c:v>
                </c:pt>
                <c:pt idx="5">
                  <c:v>57.8</c:v>
                </c:pt>
                <c:pt idx="6">
                  <c:v>89.3</c:v>
                </c:pt>
                <c:pt idx="7">
                  <c:v>81.599999999999994</c:v>
                </c:pt>
                <c:pt idx="8">
                  <c:v>59.7</c:v>
                </c:pt>
                <c:pt idx="9">
                  <c:v>54</c:v>
                </c:pt>
              </c:numCache>
            </c:numRef>
          </c:val>
        </c:ser>
        <c:ser>
          <c:idx val="1"/>
          <c:order val="1"/>
          <c:tx>
            <c:strRef>
              <c:f>rand10!$T$35</c:f>
              <c:strCache>
                <c:ptCount val="1"/>
                <c:pt idx="0">
                  <c:v>Hyd 2%</c:v>
                </c:pt>
              </c:strCache>
            </c:strRef>
          </c:tx>
          <c:invertIfNegative val="0"/>
          <c:cat>
            <c:strRef>
              <c:f>rand10!$N$36:$N$45</c:f>
              <c:strCache>
                <c:ptCount val="10"/>
                <c:pt idx="0">
                  <c:v>dir1</c:v>
                </c:pt>
                <c:pt idx="1">
                  <c:v>dir2</c:v>
                </c:pt>
                <c:pt idx="2">
                  <c:v>dir3</c:v>
                </c:pt>
                <c:pt idx="3">
                  <c:v>dir4</c:v>
                </c:pt>
                <c:pt idx="4">
                  <c:v>dir5</c:v>
                </c:pt>
                <c:pt idx="5">
                  <c:v>dir6</c:v>
                </c:pt>
                <c:pt idx="6">
                  <c:v>dir7</c:v>
                </c:pt>
                <c:pt idx="7">
                  <c:v>dir8</c:v>
                </c:pt>
                <c:pt idx="8">
                  <c:v>dir9</c:v>
                </c:pt>
                <c:pt idx="9">
                  <c:v>dir10</c:v>
                </c:pt>
              </c:strCache>
            </c:strRef>
          </c:cat>
          <c:val>
            <c:numRef>
              <c:f>rand10!$T$36:$T$45</c:f>
              <c:numCache>
                <c:formatCode>General</c:formatCode>
                <c:ptCount val="10"/>
                <c:pt idx="0">
                  <c:v>54.2</c:v>
                </c:pt>
                <c:pt idx="1">
                  <c:v>18.100000000000001</c:v>
                </c:pt>
                <c:pt idx="2">
                  <c:v>30.4</c:v>
                </c:pt>
                <c:pt idx="3">
                  <c:v>51.9</c:v>
                </c:pt>
                <c:pt idx="4">
                  <c:v>48.9</c:v>
                </c:pt>
                <c:pt idx="5">
                  <c:v>46.2</c:v>
                </c:pt>
                <c:pt idx="6">
                  <c:v>76.8</c:v>
                </c:pt>
                <c:pt idx="7">
                  <c:v>69.400000000000006</c:v>
                </c:pt>
                <c:pt idx="8">
                  <c:v>51.1</c:v>
                </c:pt>
                <c:pt idx="9">
                  <c:v>37.4</c:v>
                </c:pt>
              </c:numCache>
            </c:numRef>
          </c:val>
        </c:ser>
        <c:ser>
          <c:idx val="2"/>
          <c:order val="2"/>
          <c:tx>
            <c:strRef>
              <c:f>rand10!$U$35</c:f>
              <c:strCache>
                <c:ptCount val="1"/>
                <c:pt idx="0">
                  <c:v>Bain 5%</c:v>
                </c:pt>
              </c:strCache>
            </c:strRef>
          </c:tx>
          <c:invertIfNegative val="0"/>
          <c:cat>
            <c:strRef>
              <c:f>rand10!$N$36:$N$45</c:f>
              <c:strCache>
                <c:ptCount val="10"/>
                <c:pt idx="0">
                  <c:v>dir1</c:v>
                </c:pt>
                <c:pt idx="1">
                  <c:v>dir2</c:v>
                </c:pt>
                <c:pt idx="2">
                  <c:v>dir3</c:v>
                </c:pt>
                <c:pt idx="3">
                  <c:v>dir4</c:v>
                </c:pt>
                <c:pt idx="4">
                  <c:v>dir5</c:v>
                </c:pt>
                <c:pt idx="5">
                  <c:v>dir6</c:v>
                </c:pt>
                <c:pt idx="6">
                  <c:v>dir7</c:v>
                </c:pt>
                <c:pt idx="7">
                  <c:v>dir8</c:v>
                </c:pt>
                <c:pt idx="8">
                  <c:v>dir9</c:v>
                </c:pt>
                <c:pt idx="9">
                  <c:v>dir10</c:v>
                </c:pt>
              </c:strCache>
            </c:strRef>
          </c:cat>
          <c:val>
            <c:numRef>
              <c:f>rand10!$U$36:$U$45</c:f>
              <c:numCache>
                <c:formatCode>General</c:formatCode>
                <c:ptCount val="10"/>
                <c:pt idx="0">
                  <c:v>77.7</c:v>
                </c:pt>
                <c:pt idx="1">
                  <c:v>22.2</c:v>
                </c:pt>
                <c:pt idx="2">
                  <c:v>60.25</c:v>
                </c:pt>
                <c:pt idx="3">
                  <c:v>68.400000000000006</c:v>
                </c:pt>
                <c:pt idx="4">
                  <c:v>39.200000000000003</c:v>
                </c:pt>
                <c:pt idx="5">
                  <c:v>53</c:v>
                </c:pt>
                <c:pt idx="6">
                  <c:v>66.900000000000006</c:v>
                </c:pt>
                <c:pt idx="7">
                  <c:v>57</c:v>
                </c:pt>
                <c:pt idx="8">
                  <c:v>41.7</c:v>
                </c:pt>
                <c:pt idx="9">
                  <c:v>59.3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772232"/>
        <c:axId val="373772624"/>
      </c:barChart>
      <c:catAx>
        <c:axId val="373772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PKA Direction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373772624"/>
        <c:crosses val="autoZero"/>
        <c:auto val="1"/>
        <c:lblAlgn val="ctr"/>
        <c:lblOffset val="100"/>
        <c:noMultiLvlLbl val="0"/>
      </c:catAx>
      <c:valAx>
        <c:axId val="3737726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Displacement Energy (eV)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73772232"/>
        <c:crosses val="autoZero"/>
        <c:crossBetween val="between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6179728325645201"/>
          <c:y val="7.6681393159907199E-2"/>
          <c:w val="0.13668305503901601"/>
          <c:h val="0.18792252383407701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Times New Roman"/>
          <a:cs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54191755442335"/>
          <c:y val="1.8733854198456867E-2"/>
          <c:w val="0.83536341240782397"/>
          <c:h val="0.906865680398103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5"/>
            <c:dispRSqr val="1"/>
            <c:dispEq val="1"/>
            <c:trendlineLbl>
              <c:layout>
                <c:manualLayout>
                  <c:x val="8.9861509958314031E-2"/>
                  <c:y val="7.5059228876626902E-2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Sheet1!$B$2:$R$2</c:f>
              <c:numCache>
                <c:formatCode>General</c:formatCode>
                <c:ptCount val="17"/>
                <c:pt idx="0">
                  <c:v>15</c:v>
                </c:pt>
                <c:pt idx="1">
                  <c:v>17.5</c:v>
                </c:pt>
                <c:pt idx="2">
                  <c:v>20</c:v>
                </c:pt>
                <c:pt idx="3">
                  <c:v>22.5</c:v>
                </c:pt>
                <c:pt idx="4">
                  <c:v>25</c:v>
                </c:pt>
                <c:pt idx="5">
                  <c:v>27.5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110</c:v>
                </c:pt>
                <c:pt idx="15">
                  <c:v>120</c:v>
                </c:pt>
                <c:pt idx="16">
                  <c:v>130</c:v>
                </c:pt>
              </c:numCache>
            </c:numRef>
          </c:xVal>
          <c:yVal>
            <c:numRef>
              <c:f>Sheet1!$B$13:$R$13</c:f>
              <c:numCache>
                <c:formatCode>General</c:formatCode>
                <c:ptCount val="17"/>
                <c:pt idx="0">
                  <c:v>1.0937499999999999E-2</c:v>
                </c:pt>
                <c:pt idx="1">
                  <c:v>2.8515624999999999E-2</c:v>
                </c:pt>
                <c:pt idx="2">
                  <c:v>6.0937499999999999E-2</c:v>
                </c:pt>
                <c:pt idx="3">
                  <c:v>9.8437499999999997E-2</c:v>
                </c:pt>
                <c:pt idx="4">
                  <c:v>0.14921875000000001</c:v>
                </c:pt>
                <c:pt idx="5">
                  <c:v>0.177734375</c:v>
                </c:pt>
                <c:pt idx="6">
                  <c:v>0.22968749999999999</c:v>
                </c:pt>
                <c:pt idx="7">
                  <c:v>0.34531250000000002</c:v>
                </c:pt>
                <c:pt idx="8">
                  <c:v>0.40156249999999999</c:v>
                </c:pt>
                <c:pt idx="9">
                  <c:v>0.4921875</c:v>
                </c:pt>
                <c:pt idx="10">
                  <c:v>0.609375</c:v>
                </c:pt>
                <c:pt idx="11">
                  <c:v>0.72031250000000002</c:v>
                </c:pt>
                <c:pt idx="12">
                  <c:v>0.83437499999999998</c:v>
                </c:pt>
                <c:pt idx="13">
                  <c:v>0.89375000000000004</c:v>
                </c:pt>
                <c:pt idx="14">
                  <c:v>0.94374999999999998</c:v>
                </c:pt>
                <c:pt idx="15">
                  <c:v>0.97187500000000004</c:v>
                </c:pt>
                <c:pt idx="16">
                  <c:v>0.98281249999999998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447488"/>
        <c:axId val="326448664"/>
      </c:scatterChart>
      <c:valAx>
        <c:axId val="32644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6448664"/>
        <c:crosses val="autoZero"/>
        <c:crossBetween val="midCat"/>
      </c:valAx>
      <c:valAx>
        <c:axId val="326448664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crossAx val="326447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62031492588999"/>
          <c:y val="2.1492535292745502E-2"/>
          <c:w val="0.83536341240782397"/>
          <c:h val="0.906865680398103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5"/>
            <c:dispRSqr val="1"/>
            <c:dispEq val="1"/>
            <c:trendlineLbl>
              <c:layout>
                <c:manualLayout>
                  <c:x val="0.15466078289679722"/>
                  <c:y val="0.77974940584207808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Sheet1!$B$17:$O$17</c:f>
              <c:numCache>
                <c:formatCode>General</c:formatCode>
                <c:ptCount val="14"/>
                <c:pt idx="0">
                  <c:v>12.5</c:v>
                </c:pt>
                <c:pt idx="1">
                  <c:v>15</c:v>
                </c:pt>
                <c:pt idx="2">
                  <c:v>17.5</c:v>
                </c:pt>
                <c:pt idx="3">
                  <c:v>20</c:v>
                </c:pt>
                <c:pt idx="4">
                  <c:v>22.5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Sheet1!$B$31:$O$31</c:f>
              <c:numCache>
                <c:formatCode>General</c:formatCode>
                <c:ptCount val="14"/>
                <c:pt idx="0">
                  <c:v>3.0414955132263104E-3</c:v>
                </c:pt>
                <c:pt idx="1">
                  <c:v>1.1387119685705865E-2</c:v>
                </c:pt>
                <c:pt idx="2">
                  <c:v>2.7533286684558005E-2</c:v>
                </c:pt>
                <c:pt idx="3">
                  <c:v>6.0158688401058452E-2</c:v>
                </c:pt>
                <c:pt idx="4">
                  <c:v>0.10721984877232264</c:v>
                </c:pt>
                <c:pt idx="5">
                  <c:v>0.15908376306991584</c:v>
                </c:pt>
                <c:pt idx="6">
                  <c:v>0.27670786240397016</c:v>
                </c:pt>
                <c:pt idx="7">
                  <c:v>0.38079381149219549</c:v>
                </c:pt>
                <c:pt idx="8">
                  <c:v>0.46629582165164435</c:v>
                </c:pt>
                <c:pt idx="9">
                  <c:v>0.61038446043730132</c:v>
                </c:pt>
                <c:pt idx="10">
                  <c:v>0.70893766611590647</c:v>
                </c:pt>
                <c:pt idx="11">
                  <c:v>0.79742338441057103</c:v>
                </c:pt>
                <c:pt idx="12">
                  <c:v>0.8469618810387044</c:v>
                </c:pt>
                <c:pt idx="13">
                  <c:v>0.90564815655954034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452192"/>
        <c:axId val="326452584"/>
      </c:scatterChart>
      <c:valAx>
        <c:axId val="32645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6452584"/>
        <c:crosses val="autoZero"/>
        <c:crossBetween val="midCat"/>
      </c:valAx>
      <c:valAx>
        <c:axId val="326452584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crossAx val="326452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88297901191"/>
          <c:y val="2.1492535292745502E-2"/>
          <c:w val="0.84047577767141901"/>
          <c:h val="0.76827867847511999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ly"/>
            <c:order val="5"/>
            <c:dispRSqr val="1"/>
            <c:dispEq val="1"/>
            <c:trendlineLbl>
              <c:layout>
                <c:manualLayout>
                  <c:x val="5.535620547431571E-2"/>
                  <c:y val="0.78604427972482704"/>
                </c:manualLayout>
              </c:layout>
              <c:numFmt formatCode="0.0000E+00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Sheet1!$B$33:$M$33</c:f>
              <c:numCache>
                <c:formatCode>General</c:formatCode>
                <c:ptCount val="12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Sheet1!$B$47:$M$47</c:f>
              <c:numCache>
                <c:formatCode>General</c:formatCode>
                <c:ptCount val="12"/>
                <c:pt idx="0">
                  <c:v>0</c:v>
                </c:pt>
                <c:pt idx="1">
                  <c:v>1.9851239146549696E-2</c:v>
                </c:pt>
                <c:pt idx="2">
                  <c:v>8.4043648712717911E-2</c:v>
                </c:pt>
                <c:pt idx="3">
                  <c:v>0.17223013202269891</c:v>
                </c:pt>
                <c:pt idx="4">
                  <c:v>0.32960754283718063</c:v>
                </c:pt>
                <c:pt idx="5">
                  <c:v>0.39275298986503043</c:v>
                </c:pt>
                <c:pt idx="6">
                  <c:v>0.48958333333333326</c:v>
                </c:pt>
                <c:pt idx="7">
                  <c:v>0.59597177048600081</c:v>
                </c:pt>
                <c:pt idx="8">
                  <c:v>0.70370698816650079</c:v>
                </c:pt>
                <c:pt idx="9">
                  <c:v>0.78307087155164257</c:v>
                </c:pt>
                <c:pt idx="10">
                  <c:v>0.86340484173971332</c:v>
                </c:pt>
                <c:pt idx="11">
                  <c:v>0.89994217421391676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452976"/>
        <c:axId val="326453368"/>
      </c:scatterChart>
      <c:valAx>
        <c:axId val="32645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6453368"/>
        <c:crosses val="autoZero"/>
        <c:crossBetween val="midCat"/>
      </c:valAx>
      <c:valAx>
        <c:axId val="326453368"/>
        <c:scaling>
          <c:orientation val="minMax"/>
          <c:max val="1"/>
        </c:scaling>
        <c:delete val="0"/>
        <c:axPos val="l"/>
        <c:numFmt formatCode="General" sourceLinked="1"/>
        <c:majorTickMark val="out"/>
        <c:minorTickMark val="none"/>
        <c:tickLblPos val="nextTo"/>
        <c:crossAx val="326452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380861913877806E-2"/>
          <c:y val="2.2842637311379602E-2"/>
          <c:w val="0.86961702145346298"/>
          <c:h val="0.819746410753185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Unstrained</c:v>
                </c:pt>
              </c:strCache>
            </c:strRef>
          </c:tx>
          <c:spPr>
            <a:ln w="47625">
              <a:solidFill>
                <a:schemeClr val="accent1"/>
              </a:solidFill>
            </a:ln>
          </c:spPr>
          <c:xVal>
            <c:numRef>
              <c:f>Sheet1!$B$2:$R$2</c:f>
              <c:numCache>
                <c:formatCode>General</c:formatCode>
                <c:ptCount val="17"/>
                <c:pt idx="0">
                  <c:v>15</c:v>
                </c:pt>
                <c:pt idx="1">
                  <c:v>17.5</c:v>
                </c:pt>
                <c:pt idx="2">
                  <c:v>20</c:v>
                </c:pt>
                <c:pt idx="3">
                  <c:v>22.5</c:v>
                </c:pt>
                <c:pt idx="4">
                  <c:v>25</c:v>
                </c:pt>
                <c:pt idx="5">
                  <c:v>27.5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  <c:pt idx="14">
                  <c:v>110</c:v>
                </c:pt>
                <c:pt idx="15">
                  <c:v>120</c:v>
                </c:pt>
                <c:pt idx="16">
                  <c:v>130</c:v>
                </c:pt>
              </c:numCache>
            </c:numRef>
          </c:xVal>
          <c:yVal>
            <c:numRef>
              <c:f>Sheet1!$B$13:$R$13</c:f>
              <c:numCache>
                <c:formatCode>General</c:formatCode>
                <c:ptCount val="17"/>
                <c:pt idx="0">
                  <c:v>1.0937499999999999E-2</c:v>
                </c:pt>
                <c:pt idx="1">
                  <c:v>2.8515624999999999E-2</c:v>
                </c:pt>
                <c:pt idx="2">
                  <c:v>6.0937499999999999E-2</c:v>
                </c:pt>
                <c:pt idx="3">
                  <c:v>9.8437499999999997E-2</c:v>
                </c:pt>
                <c:pt idx="4">
                  <c:v>0.14921875000000001</c:v>
                </c:pt>
                <c:pt idx="5">
                  <c:v>0.177734375</c:v>
                </c:pt>
                <c:pt idx="6">
                  <c:v>0.22968749999999999</c:v>
                </c:pt>
                <c:pt idx="7">
                  <c:v>0.34531250000000002</c:v>
                </c:pt>
                <c:pt idx="8">
                  <c:v>0.40156249999999999</c:v>
                </c:pt>
                <c:pt idx="9">
                  <c:v>0.4921875</c:v>
                </c:pt>
                <c:pt idx="10">
                  <c:v>0.609375</c:v>
                </c:pt>
                <c:pt idx="11">
                  <c:v>0.72031250000000002</c:v>
                </c:pt>
                <c:pt idx="12">
                  <c:v>0.83437499999999998</c:v>
                </c:pt>
                <c:pt idx="13">
                  <c:v>0.89375000000000004</c:v>
                </c:pt>
                <c:pt idx="14">
                  <c:v>0.94374999999999998</c:v>
                </c:pt>
                <c:pt idx="15">
                  <c:v>0.97187500000000004</c:v>
                </c:pt>
                <c:pt idx="16">
                  <c:v>0.98281249999999998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Hyd 2%</c:v>
                </c:pt>
              </c:strCache>
            </c:strRef>
          </c:tx>
          <c:spPr>
            <a:ln w="47625">
              <a:solidFill>
                <a:schemeClr val="accent2"/>
              </a:solidFill>
            </a:ln>
          </c:spPr>
          <c:xVal>
            <c:numRef>
              <c:f>Sheet1!$B$17:$O$17</c:f>
              <c:numCache>
                <c:formatCode>General</c:formatCode>
                <c:ptCount val="14"/>
                <c:pt idx="0">
                  <c:v>12.5</c:v>
                </c:pt>
                <c:pt idx="1">
                  <c:v>15</c:v>
                </c:pt>
                <c:pt idx="2">
                  <c:v>17.5</c:v>
                </c:pt>
                <c:pt idx="3">
                  <c:v>20</c:v>
                </c:pt>
                <c:pt idx="4">
                  <c:v>22.5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numCache>
            </c:numRef>
          </c:xVal>
          <c:yVal>
            <c:numRef>
              <c:f>Sheet1!$B$28:$O$28</c:f>
              <c:numCache>
                <c:formatCode>General</c:formatCode>
                <c:ptCount val="14"/>
                <c:pt idx="0">
                  <c:v>1.4453125000000001E-2</c:v>
                </c:pt>
                <c:pt idx="1">
                  <c:v>3.0468749999999999E-2</c:v>
                </c:pt>
                <c:pt idx="2">
                  <c:v>6.6796875000000006E-2</c:v>
                </c:pt>
                <c:pt idx="3">
                  <c:v>0.12968750000000001</c:v>
                </c:pt>
                <c:pt idx="4">
                  <c:v>0.173828125</c:v>
                </c:pt>
                <c:pt idx="5">
                  <c:v>0.23281250000000001</c:v>
                </c:pt>
                <c:pt idx="6">
                  <c:v>0.35781249999999998</c:v>
                </c:pt>
                <c:pt idx="7">
                  <c:v>0.45</c:v>
                </c:pt>
                <c:pt idx="8">
                  <c:v>0.52500000000000002</c:v>
                </c:pt>
                <c:pt idx="9">
                  <c:v>0.66093749999999996</c:v>
                </c:pt>
                <c:pt idx="10">
                  <c:v>0.76249999999999996</c:v>
                </c:pt>
                <c:pt idx="11">
                  <c:v>0.8515625</c:v>
                </c:pt>
                <c:pt idx="12">
                  <c:v>0.89687499999999998</c:v>
                </c:pt>
                <c:pt idx="13">
                  <c:v>0.9375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Sheet1!$A$33</c:f>
              <c:strCache>
                <c:ptCount val="1"/>
                <c:pt idx="0">
                  <c:v>Bain 5%</c:v>
                </c:pt>
              </c:strCache>
            </c:strRef>
          </c:tx>
          <c:spPr>
            <a:ln w="47625">
              <a:solidFill>
                <a:schemeClr val="accent3"/>
              </a:solidFill>
            </a:ln>
          </c:spPr>
          <c:xVal>
            <c:numRef>
              <c:f>Sheet1!$B$33:$M$33</c:f>
              <c:numCache>
                <c:formatCode>General</c:formatCode>
                <c:ptCount val="12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</c:numCache>
            </c:numRef>
          </c:xVal>
          <c:yVal>
            <c:numRef>
              <c:f>Sheet1!$B$44:$M$44</c:f>
              <c:numCache>
                <c:formatCode>General</c:formatCode>
                <c:ptCount val="12"/>
                <c:pt idx="0">
                  <c:v>6.2500000000000003E-3</c:v>
                </c:pt>
                <c:pt idx="1">
                  <c:v>5.6250000000000001E-2</c:v>
                </c:pt>
                <c:pt idx="2">
                  <c:v>0.14765624999999999</c:v>
                </c:pt>
                <c:pt idx="3">
                  <c:v>0.24843750000000001</c:v>
                </c:pt>
                <c:pt idx="4">
                  <c:v>0.40937499999999999</c:v>
                </c:pt>
                <c:pt idx="5">
                  <c:v>0.46562500000000001</c:v>
                </c:pt>
                <c:pt idx="6">
                  <c:v>0.55156249999999996</c:v>
                </c:pt>
                <c:pt idx="7">
                  <c:v>0.65468749999999998</c:v>
                </c:pt>
                <c:pt idx="8">
                  <c:v>0.75468749999999996</c:v>
                </c:pt>
                <c:pt idx="9">
                  <c:v>0.83281249999999996</c:v>
                </c:pt>
                <c:pt idx="10">
                  <c:v>0.90312499999999996</c:v>
                </c:pt>
                <c:pt idx="11">
                  <c:v>0.9375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449840"/>
        <c:axId val="326451800"/>
      </c:scatterChart>
      <c:valAx>
        <c:axId val="326449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PKA Energy (eV)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451800"/>
        <c:crosses val="autoZero"/>
        <c:crossBetween val="midCat"/>
      </c:valAx>
      <c:valAx>
        <c:axId val="326451800"/>
        <c:scaling>
          <c:orientation val="minMax"/>
          <c:max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Probability  of Frenkel Pair Production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449840"/>
        <c:crosses val="autoZero"/>
        <c:crossBetween val="midCat"/>
        <c:majorUnit val="0.2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636379411686264"/>
          <c:y val="0.42869964539953198"/>
          <c:w val="0.18035192698084901"/>
          <c:h val="0.24158517111143801"/>
        </c:manualLayout>
      </c:layout>
      <c:overlay val="1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200">
          <a:latin typeface="Times New Roman"/>
          <a:cs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8.9948887848320502E-2"/>
                  <c:y val="-8.3089387622342498E-2"/>
                </c:manualLayout>
              </c:layout>
              <c:numFmt formatCode="0.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rand2!$B$2:$H$2</c:f>
              <c:numCache>
                <c:formatCode>General</c:formatCode>
                <c:ptCount val="7"/>
                <c:pt idx="0">
                  <c:v>15</c:v>
                </c:pt>
                <c:pt idx="1">
                  <c:v>17.5</c:v>
                </c:pt>
                <c:pt idx="2">
                  <c:v>20</c:v>
                </c:pt>
                <c:pt idx="3">
                  <c:v>22.5</c:v>
                </c:pt>
                <c:pt idx="4">
                  <c:v>25</c:v>
                </c:pt>
                <c:pt idx="5">
                  <c:v>27.5</c:v>
                </c:pt>
                <c:pt idx="6">
                  <c:v>30</c:v>
                </c:pt>
              </c:numCache>
            </c:numRef>
          </c:xVal>
          <c:yVal>
            <c:numRef>
              <c:f>rand2!$B$67:$H$67</c:f>
              <c:numCache>
                <c:formatCode>General</c:formatCode>
                <c:ptCount val="7"/>
                <c:pt idx="0">
                  <c:v>7.8125E-2</c:v>
                </c:pt>
                <c:pt idx="1">
                  <c:v>0.1875</c:v>
                </c:pt>
                <c:pt idx="2">
                  <c:v>0.28125</c:v>
                </c:pt>
                <c:pt idx="3">
                  <c:v>0.421875</c:v>
                </c:pt>
                <c:pt idx="4">
                  <c:v>0.65625</c:v>
                </c:pt>
                <c:pt idx="5">
                  <c:v>0.671875</c:v>
                </c:pt>
                <c:pt idx="6">
                  <c:v>0.8125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465728"/>
        <c:axId val="319382984"/>
      </c:scatterChart>
      <c:valAx>
        <c:axId val="2464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82984"/>
        <c:crosses val="autoZero"/>
        <c:crossBetween val="midCat"/>
      </c:valAx>
      <c:valAx>
        <c:axId val="319382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46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rand2!$B$2:$H$2</c:f>
              <c:numCache>
                <c:formatCode>General</c:formatCode>
                <c:ptCount val="7"/>
                <c:pt idx="0">
                  <c:v>15</c:v>
                </c:pt>
                <c:pt idx="1">
                  <c:v>17.5</c:v>
                </c:pt>
                <c:pt idx="2">
                  <c:v>20</c:v>
                </c:pt>
                <c:pt idx="3">
                  <c:v>22.5</c:v>
                </c:pt>
                <c:pt idx="4">
                  <c:v>25</c:v>
                </c:pt>
                <c:pt idx="5">
                  <c:v>27.5</c:v>
                </c:pt>
                <c:pt idx="6">
                  <c:v>30</c:v>
                </c:pt>
              </c:numCache>
            </c:numRef>
          </c:xVal>
          <c:yVal>
            <c:numRef>
              <c:f>rand2!$B$67:$H$67</c:f>
              <c:numCache>
                <c:formatCode>General</c:formatCode>
                <c:ptCount val="7"/>
                <c:pt idx="0">
                  <c:v>7.8125E-2</c:v>
                </c:pt>
                <c:pt idx="1">
                  <c:v>0.1875</c:v>
                </c:pt>
                <c:pt idx="2">
                  <c:v>0.28125</c:v>
                </c:pt>
                <c:pt idx="3">
                  <c:v>0.421875</c:v>
                </c:pt>
                <c:pt idx="4">
                  <c:v>0.65625</c:v>
                </c:pt>
                <c:pt idx="5">
                  <c:v>0.671875</c:v>
                </c:pt>
                <c:pt idx="6">
                  <c:v>0.8125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rand2!$C$71:$G$71</c:f>
              <c:numCache>
                <c:formatCode>General</c:formatCode>
                <c:ptCount val="5"/>
                <c:pt idx="0">
                  <c:v>15</c:v>
                </c:pt>
                <c:pt idx="1">
                  <c:v>17.5</c:v>
                </c:pt>
                <c:pt idx="2">
                  <c:v>20</c:v>
                </c:pt>
                <c:pt idx="3">
                  <c:v>22.5</c:v>
                </c:pt>
                <c:pt idx="4">
                  <c:v>25</c:v>
                </c:pt>
              </c:numCache>
            </c:numRef>
          </c:xVal>
          <c:yVal>
            <c:numRef>
              <c:f>rand2!$C$136:$G$136</c:f>
              <c:numCache>
                <c:formatCode>General</c:formatCode>
                <c:ptCount val="5"/>
                <c:pt idx="0">
                  <c:v>0.140625</c:v>
                </c:pt>
                <c:pt idx="1">
                  <c:v>0.375</c:v>
                </c:pt>
                <c:pt idx="2">
                  <c:v>0.71875</c:v>
                </c:pt>
                <c:pt idx="3">
                  <c:v>0.71875</c:v>
                </c:pt>
                <c:pt idx="4">
                  <c:v>0.828125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rand2!$B$140:$E$140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xVal>
          <c:yVal>
            <c:numRef>
              <c:f>rand2!$B$205:$E$205</c:f>
              <c:numCache>
                <c:formatCode>General</c:formatCode>
                <c:ptCount val="4"/>
                <c:pt idx="0">
                  <c:v>6.25E-2</c:v>
                </c:pt>
                <c:pt idx="1">
                  <c:v>0.359375</c:v>
                </c:pt>
                <c:pt idx="2">
                  <c:v>0.65625</c:v>
                </c:pt>
                <c:pt idx="3">
                  <c:v>0.828125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904200"/>
        <c:axId val="323087032"/>
      </c:scatterChart>
      <c:valAx>
        <c:axId val="318904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087032"/>
        <c:crosses val="autoZero"/>
        <c:crossBetween val="midCat"/>
      </c:valAx>
      <c:valAx>
        <c:axId val="323087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904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trendline>
            <c:trendlineType val="poly"/>
            <c:order val="4"/>
            <c:dispRSqr val="1"/>
            <c:dispEq val="1"/>
            <c:trendlineLbl>
              <c:layout>
                <c:manualLayout>
                  <c:x val="6.7461665886240404E-2"/>
                  <c:y val="-6.22495111096193E-2"/>
                </c:manualLayout>
              </c:layout>
              <c:numFmt formatCode="0.0000E+00" sourceLinked="0"/>
            </c:trendlineLbl>
          </c:trendline>
          <c:xVal>
            <c:numRef>
              <c:f>rand2!$B$71:$G$71</c:f>
              <c:numCache>
                <c:formatCode>General</c:formatCode>
                <c:ptCount val="6"/>
                <c:pt idx="0">
                  <c:v>12.5</c:v>
                </c:pt>
                <c:pt idx="1">
                  <c:v>15</c:v>
                </c:pt>
                <c:pt idx="2">
                  <c:v>17.5</c:v>
                </c:pt>
                <c:pt idx="3">
                  <c:v>20</c:v>
                </c:pt>
                <c:pt idx="4">
                  <c:v>22.5</c:v>
                </c:pt>
                <c:pt idx="5">
                  <c:v>25</c:v>
                </c:pt>
              </c:numCache>
            </c:numRef>
          </c:xVal>
          <c:yVal>
            <c:numRef>
              <c:f>rand2!$B$136:$G$136</c:f>
              <c:numCache>
                <c:formatCode>General</c:formatCode>
                <c:ptCount val="6"/>
                <c:pt idx="0">
                  <c:v>3.125E-2</c:v>
                </c:pt>
                <c:pt idx="1">
                  <c:v>0.140625</c:v>
                </c:pt>
                <c:pt idx="2">
                  <c:v>0.375</c:v>
                </c:pt>
                <c:pt idx="3">
                  <c:v>0.71875</c:v>
                </c:pt>
                <c:pt idx="4">
                  <c:v>0.71875</c:v>
                </c:pt>
                <c:pt idx="5">
                  <c:v>0.828125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088600"/>
        <c:axId val="323087424"/>
      </c:scatterChart>
      <c:valAx>
        <c:axId val="323088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087424"/>
        <c:crosses val="autoZero"/>
        <c:crossBetween val="midCat"/>
      </c:valAx>
      <c:valAx>
        <c:axId val="323087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088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28575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2.23148252926357E-2"/>
                  <c:y val="-4.5333810702390502E-2"/>
                </c:manualLayout>
              </c:layout>
              <c:numFmt formatCode="0.0000E+00" sourceLinked="0"/>
            </c:trendlineLbl>
          </c:trendline>
          <c:xVal>
            <c:numRef>
              <c:f>rand2!$B$140:$E$140</c:f>
              <c:numCache>
                <c:formatCode>General</c:formatCode>
                <c:ptCount val="4"/>
                <c:pt idx="0">
                  <c:v>15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</c:numCache>
            </c:numRef>
          </c:xVal>
          <c:yVal>
            <c:numRef>
              <c:f>rand2!$B$205:$E$205</c:f>
              <c:numCache>
                <c:formatCode>General</c:formatCode>
                <c:ptCount val="4"/>
                <c:pt idx="0">
                  <c:v>6.25E-2</c:v>
                </c:pt>
                <c:pt idx="1">
                  <c:v>0.359375</c:v>
                </c:pt>
                <c:pt idx="2">
                  <c:v>0.65625</c:v>
                </c:pt>
                <c:pt idx="3">
                  <c:v>0.828125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088992"/>
        <c:axId val="323086640"/>
      </c:scatterChart>
      <c:valAx>
        <c:axId val="32308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086640"/>
        <c:crosses val="autoZero"/>
        <c:crossBetween val="midCat"/>
      </c:valAx>
      <c:valAx>
        <c:axId val="323086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08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8.xml"/><Relationship Id="rId3" Type="http://schemas.openxmlformats.org/officeDocument/2006/relationships/chart" Target="../charts/chart43.xml"/><Relationship Id="rId7" Type="http://schemas.openxmlformats.org/officeDocument/2006/relationships/chart" Target="../charts/chart47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6" Type="http://schemas.openxmlformats.org/officeDocument/2006/relationships/chart" Target="../charts/chart46.xml"/><Relationship Id="rId5" Type="http://schemas.openxmlformats.org/officeDocument/2006/relationships/chart" Target="../charts/chart45.xml"/><Relationship Id="rId10" Type="http://schemas.openxmlformats.org/officeDocument/2006/relationships/chart" Target="../charts/chart50.xml"/><Relationship Id="rId4" Type="http://schemas.openxmlformats.org/officeDocument/2006/relationships/chart" Target="../charts/chart44.xml"/><Relationship Id="rId9" Type="http://schemas.openxmlformats.org/officeDocument/2006/relationships/chart" Target="../charts/chart4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4" Type="http://schemas.openxmlformats.org/officeDocument/2006/relationships/chart" Target="../charts/chart5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171449</xdr:colOff>
      <xdr:row>1</xdr:row>
      <xdr:rowOff>128057</xdr:rowOff>
    </xdr:from>
    <xdr:to>
      <xdr:col>20</xdr:col>
      <xdr:colOff>323850</xdr:colOff>
      <xdr:row>20</xdr:row>
      <xdr:rowOff>137584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812798</xdr:colOff>
      <xdr:row>71</xdr:row>
      <xdr:rowOff>16931</xdr:rowOff>
    </xdr:from>
    <xdr:to>
      <xdr:col>18</xdr:col>
      <xdr:colOff>711200</xdr:colOff>
      <xdr:row>96</xdr:row>
      <xdr:rowOff>118533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33</xdr:row>
      <xdr:rowOff>0</xdr:rowOff>
    </xdr:from>
    <xdr:to>
      <xdr:col>20</xdr:col>
      <xdr:colOff>152401</xdr:colOff>
      <xdr:row>52</xdr:row>
      <xdr:rowOff>9526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144</xdr:row>
      <xdr:rowOff>0</xdr:rowOff>
    </xdr:from>
    <xdr:to>
      <xdr:col>19</xdr:col>
      <xdr:colOff>152401</xdr:colOff>
      <xdr:row>163</xdr:row>
      <xdr:rowOff>9526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54</xdr:row>
      <xdr:rowOff>0</xdr:rowOff>
    </xdr:from>
    <xdr:to>
      <xdr:col>20</xdr:col>
      <xdr:colOff>152401</xdr:colOff>
      <xdr:row>73</xdr:row>
      <xdr:rowOff>9526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270934</xdr:colOff>
      <xdr:row>3</xdr:row>
      <xdr:rowOff>186265</xdr:rowOff>
    </xdr:from>
    <xdr:to>
      <xdr:col>19</xdr:col>
      <xdr:colOff>829733</xdr:colOff>
      <xdr:row>28</xdr:row>
      <xdr:rowOff>101599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829734</xdr:colOff>
      <xdr:row>51</xdr:row>
      <xdr:rowOff>33867</xdr:rowOff>
    </xdr:from>
    <xdr:to>
      <xdr:col>19</xdr:col>
      <xdr:colOff>541866</xdr:colOff>
      <xdr:row>75</xdr:row>
      <xdr:rowOff>135468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575733</xdr:colOff>
      <xdr:row>75</xdr:row>
      <xdr:rowOff>169333</xdr:rowOff>
    </xdr:from>
    <xdr:to>
      <xdr:col>18</xdr:col>
      <xdr:colOff>287866</xdr:colOff>
      <xdr:row>100</xdr:row>
      <xdr:rowOff>84667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145</xdr:row>
      <xdr:rowOff>0</xdr:rowOff>
    </xdr:from>
    <xdr:to>
      <xdr:col>16</xdr:col>
      <xdr:colOff>558799</xdr:colOff>
      <xdr:row>169</xdr:row>
      <xdr:rowOff>101601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711199</xdr:colOff>
      <xdr:row>2</xdr:row>
      <xdr:rowOff>33867</xdr:rowOff>
    </xdr:from>
    <xdr:to>
      <xdr:col>28</xdr:col>
      <xdr:colOff>541866</xdr:colOff>
      <xdr:row>22</xdr:row>
      <xdr:rowOff>152399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592666</xdr:colOff>
      <xdr:row>47</xdr:row>
      <xdr:rowOff>160867</xdr:rowOff>
    </xdr:from>
    <xdr:to>
      <xdr:col>28</xdr:col>
      <xdr:colOff>575732</xdr:colOff>
      <xdr:row>67</xdr:row>
      <xdr:rowOff>67733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26</xdr:row>
      <xdr:rowOff>0</xdr:rowOff>
    </xdr:from>
    <xdr:to>
      <xdr:col>28</xdr:col>
      <xdr:colOff>677334</xdr:colOff>
      <xdr:row>46</xdr:row>
      <xdr:rowOff>118532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169334</xdr:colOff>
      <xdr:row>68</xdr:row>
      <xdr:rowOff>152400</xdr:rowOff>
    </xdr:from>
    <xdr:to>
      <xdr:col>29</xdr:col>
      <xdr:colOff>152401</xdr:colOff>
      <xdr:row>88</xdr:row>
      <xdr:rowOff>59266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0</xdr:colOff>
      <xdr:row>23</xdr:row>
      <xdr:rowOff>0</xdr:rowOff>
    </xdr:from>
    <xdr:to>
      <xdr:col>36</xdr:col>
      <xdr:colOff>677334</xdr:colOff>
      <xdr:row>43</xdr:row>
      <xdr:rowOff>118532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812800</xdr:colOff>
      <xdr:row>0</xdr:row>
      <xdr:rowOff>118534</xdr:rowOff>
    </xdr:from>
    <xdr:to>
      <xdr:col>36</xdr:col>
      <xdr:colOff>643467</xdr:colOff>
      <xdr:row>21</xdr:row>
      <xdr:rowOff>50800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152400</xdr:colOff>
      <xdr:row>0</xdr:row>
      <xdr:rowOff>120649</xdr:rowOff>
    </xdr:from>
    <xdr:to>
      <xdr:col>26</xdr:col>
      <xdr:colOff>762000</xdr:colOff>
      <xdr:row>15</xdr:row>
      <xdr:rowOff>38101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237067</xdr:colOff>
      <xdr:row>16</xdr:row>
      <xdr:rowOff>101599</xdr:rowOff>
    </xdr:from>
    <xdr:to>
      <xdr:col>25</xdr:col>
      <xdr:colOff>438150</xdr:colOff>
      <xdr:row>36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287867</xdr:colOff>
      <xdr:row>36</xdr:row>
      <xdr:rowOff>118533</xdr:rowOff>
    </xdr:from>
    <xdr:to>
      <xdr:col>22</xdr:col>
      <xdr:colOff>287867</xdr:colOff>
      <xdr:row>59</xdr:row>
      <xdr:rowOff>16934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778933</xdr:colOff>
      <xdr:row>47</xdr:row>
      <xdr:rowOff>33867</xdr:rowOff>
    </xdr:from>
    <xdr:to>
      <xdr:col>13</xdr:col>
      <xdr:colOff>745066</xdr:colOff>
      <xdr:row>65</xdr:row>
      <xdr:rowOff>16934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4</xdr:row>
      <xdr:rowOff>9524</xdr:rowOff>
    </xdr:from>
    <xdr:to>
      <xdr:col>15</xdr:col>
      <xdr:colOff>666750</xdr:colOff>
      <xdr:row>24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44</xdr:row>
      <xdr:rowOff>0</xdr:rowOff>
    </xdr:from>
    <xdr:to>
      <xdr:col>16</xdr:col>
      <xdr:colOff>285750</xdr:colOff>
      <xdr:row>64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78</xdr:row>
      <xdr:rowOff>0</xdr:rowOff>
    </xdr:from>
    <xdr:to>
      <xdr:col>16</xdr:col>
      <xdr:colOff>285750</xdr:colOff>
      <xdr:row>98</xdr:row>
      <xdr:rowOff>28576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142</xdr:row>
      <xdr:rowOff>0</xdr:rowOff>
    </xdr:from>
    <xdr:to>
      <xdr:col>16</xdr:col>
      <xdr:colOff>285750</xdr:colOff>
      <xdr:row>162</xdr:row>
      <xdr:rowOff>28576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643467</xdr:colOff>
      <xdr:row>5</xdr:row>
      <xdr:rowOff>16933</xdr:rowOff>
    </xdr:from>
    <xdr:to>
      <xdr:col>17</xdr:col>
      <xdr:colOff>16934</xdr:colOff>
      <xdr:row>28</xdr:row>
      <xdr:rowOff>118533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46</xdr:row>
      <xdr:rowOff>0</xdr:rowOff>
    </xdr:from>
    <xdr:to>
      <xdr:col>18</xdr:col>
      <xdr:colOff>220133</xdr:colOff>
      <xdr:row>69</xdr:row>
      <xdr:rowOff>101601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73</xdr:row>
      <xdr:rowOff>0</xdr:rowOff>
    </xdr:from>
    <xdr:to>
      <xdr:col>17</xdr:col>
      <xdr:colOff>220133</xdr:colOff>
      <xdr:row>96</xdr:row>
      <xdr:rowOff>101601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474133</xdr:colOff>
      <xdr:row>141</xdr:row>
      <xdr:rowOff>67733</xdr:rowOff>
    </xdr:from>
    <xdr:to>
      <xdr:col>17</xdr:col>
      <xdr:colOff>694267</xdr:colOff>
      <xdr:row>164</xdr:row>
      <xdr:rowOff>169334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84667</xdr:colOff>
      <xdr:row>3</xdr:row>
      <xdr:rowOff>152399</xdr:rowOff>
    </xdr:from>
    <xdr:to>
      <xdr:col>14</xdr:col>
      <xdr:colOff>389467</xdr:colOff>
      <xdr:row>24</xdr:row>
      <xdr:rowOff>33867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40</xdr:row>
      <xdr:rowOff>0</xdr:rowOff>
    </xdr:from>
    <xdr:to>
      <xdr:col>15</xdr:col>
      <xdr:colOff>304800</xdr:colOff>
      <xdr:row>60</xdr:row>
      <xdr:rowOff>67735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69</xdr:row>
      <xdr:rowOff>0</xdr:rowOff>
    </xdr:from>
    <xdr:to>
      <xdr:col>15</xdr:col>
      <xdr:colOff>609600</xdr:colOff>
      <xdr:row>89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846666</xdr:colOff>
      <xdr:row>142</xdr:row>
      <xdr:rowOff>-1</xdr:rowOff>
    </xdr:from>
    <xdr:to>
      <xdr:col>16</xdr:col>
      <xdr:colOff>304799</xdr:colOff>
      <xdr:row>166</xdr:row>
      <xdr:rowOff>169332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812799</xdr:colOff>
      <xdr:row>2</xdr:row>
      <xdr:rowOff>169332</xdr:rowOff>
    </xdr:from>
    <xdr:to>
      <xdr:col>18</xdr:col>
      <xdr:colOff>186266</xdr:colOff>
      <xdr:row>26</xdr:row>
      <xdr:rowOff>186265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40</xdr:row>
      <xdr:rowOff>0</xdr:rowOff>
    </xdr:from>
    <xdr:to>
      <xdr:col>19</xdr:col>
      <xdr:colOff>220133</xdr:colOff>
      <xdr:row>64</xdr:row>
      <xdr:rowOff>16933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70</xdr:row>
      <xdr:rowOff>0</xdr:rowOff>
    </xdr:from>
    <xdr:to>
      <xdr:col>19</xdr:col>
      <xdr:colOff>220133</xdr:colOff>
      <xdr:row>94</xdr:row>
      <xdr:rowOff>16933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744681</xdr:colOff>
      <xdr:row>140</xdr:row>
      <xdr:rowOff>69273</xdr:rowOff>
    </xdr:from>
    <xdr:to>
      <xdr:col>17</xdr:col>
      <xdr:colOff>133543</xdr:colOff>
      <xdr:row>164</xdr:row>
      <xdr:rowOff>86205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796636</xdr:colOff>
      <xdr:row>123</xdr:row>
      <xdr:rowOff>22512</xdr:rowOff>
    </xdr:from>
    <xdr:to>
      <xdr:col>15</xdr:col>
      <xdr:colOff>381000</xdr:colOff>
      <xdr:row>136</xdr:row>
      <xdr:rowOff>64075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502227</xdr:colOff>
      <xdr:row>123</xdr:row>
      <xdr:rowOff>34637</xdr:rowOff>
    </xdr:from>
    <xdr:to>
      <xdr:col>21</xdr:col>
      <xdr:colOff>86591</xdr:colOff>
      <xdr:row>136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0</xdr:colOff>
      <xdr:row>123</xdr:row>
      <xdr:rowOff>0</xdr:rowOff>
    </xdr:from>
    <xdr:to>
      <xdr:col>27</xdr:col>
      <xdr:colOff>415636</xdr:colOff>
      <xdr:row>136</xdr:row>
      <xdr:rowOff>41563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355597</xdr:colOff>
      <xdr:row>4</xdr:row>
      <xdr:rowOff>67732</xdr:rowOff>
    </xdr:from>
    <xdr:to>
      <xdr:col>18</xdr:col>
      <xdr:colOff>16933</xdr:colOff>
      <xdr:row>29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44</xdr:row>
      <xdr:rowOff>0</xdr:rowOff>
    </xdr:from>
    <xdr:to>
      <xdr:col>20</xdr:col>
      <xdr:colOff>508003</xdr:colOff>
      <xdr:row>69</xdr:row>
      <xdr:rowOff>33867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381000</xdr:colOff>
      <xdr:row>71</xdr:row>
      <xdr:rowOff>152400</xdr:rowOff>
    </xdr:from>
    <xdr:to>
      <xdr:col>17</xdr:col>
      <xdr:colOff>50803</xdr:colOff>
      <xdr:row>96</xdr:row>
      <xdr:rowOff>186267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142</xdr:row>
      <xdr:rowOff>0</xdr:rowOff>
    </xdr:from>
    <xdr:to>
      <xdr:col>15</xdr:col>
      <xdr:colOff>508002</xdr:colOff>
      <xdr:row>167</xdr:row>
      <xdr:rowOff>33868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626532</xdr:colOff>
      <xdr:row>4</xdr:row>
      <xdr:rowOff>135466</xdr:rowOff>
    </xdr:from>
    <xdr:to>
      <xdr:col>18</xdr:col>
      <xdr:colOff>321732</xdr:colOff>
      <xdr:row>28</xdr:row>
      <xdr:rowOff>135466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46</xdr:row>
      <xdr:rowOff>0</xdr:rowOff>
    </xdr:from>
    <xdr:to>
      <xdr:col>19</xdr:col>
      <xdr:colOff>541866</xdr:colOff>
      <xdr:row>70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77</xdr:row>
      <xdr:rowOff>0</xdr:rowOff>
    </xdr:from>
    <xdr:to>
      <xdr:col>19</xdr:col>
      <xdr:colOff>541866</xdr:colOff>
      <xdr:row>101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812801</xdr:colOff>
      <xdr:row>144</xdr:row>
      <xdr:rowOff>50800</xdr:rowOff>
    </xdr:from>
    <xdr:to>
      <xdr:col>19</xdr:col>
      <xdr:colOff>508000</xdr:colOff>
      <xdr:row>168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321733</xdr:colOff>
      <xdr:row>3</xdr:row>
      <xdr:rowOff>50799</xdr:rowOff>
    </xdr:from>
    <xdr:to>
      <xdr:col>19</xdr:col>
      <xdr:colOff>270932</xdr:colOff>
      <xdr:row>30</xdr:row>
      <xdr:rowOff>84666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795866</xdr:colOff>
      <xdr:row>69</xdr:row>
      <xdr:rowOff>33867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169333</xdr:colOff>
      <xdr:row>73</xdr:row>
      <xdr:rowOff>84667</xdr:rowOff>
    </xdr:from>
    <xdr:to>
      <xdr:col>19</xdr:col>
      <xdr:colOff>118532</xdr:colOff>
      <xdr:row>100</xdr:row>
      <xdr:rowOff>118534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143</xdr:row>
      <xdr:rowOff>0</xdr:rowOff>
    </xdr:from>
    <xdr:to>
      <xdr:col>17</xdr:col>
      <xdr:colOff>795867</xdr:colOff>
      <xdr:row>170</xdr:row>
      <xdr:rowOff>33867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101600</xdr:colOff>
      <xdr:row>2</xdr:row>
      <xdr:rowOff>118534</xdr:rowOff>
    </xdr:from>
    <xdr:to>
      <xdr:col>17</xdr:col>
      <xdr:colOff>558800</xdr:colOff>
      <xdr:row>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626533</xdr:colOff>
      <xdr:row>42</xdr:row>
      <xdr:rowOff>135466</xdr:rowOff>
    </xdr:from>
    <xdr:to>
      <xdr:col>25</xdr:col>
      <xdr:colOff>237066</xdr:colOff>
      <xdr:row>71</xdr:row>
      <xdr:rowOff>67733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524933</xdr:colOff>
      <xdr:row>75</xdr:row>
      <xdr:rowOff>101600</xdr:rowOff>
    </xdr:from>
    <xdr:to>
      <xdr:col>18</xdr:col>
      <xdr:colOff>135466</xdr:colOff>
      <xdr:row>104</xdr:row>
      <xdr:rowOff>33867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145</xdr:row>
      <xdr:rowOff>0</xdr:rowOff>
    </xdr:from>
    <xdr:to>
      <xdr:col>17</xdr:col>
      <xdr:colOff>457200</xdr:colOff>
      <xdr:row>173</xdr:row>
      <xdr:rowOff>118534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6"/>
  <sheetViews>
    <sheetView topLeftCell="A184" zoomScale="50" zoomScaleNormal="50" zoomScalePageLayoutView="75" workbookViewId="0">
      <selection activeCell="V1" sqref="V1:V3"/>
    </sheetView>
  </sheetViews>
  <sheetFormatPr defaultColWidth="11" defaultRowHeight="15.75" x14ac:dyDescent="0.25"/>
  <sheetData>
    <row r="1" spans="1:12" x14ac:dyDescent="0.25">
      <c r="A1" t="s">
        <v>0</v>
      </c>
    </row>
    <row r="2" spans="1:12" x14ac:dyDescent="0.25">
      <c r="A2" t="s">
        <v>1</v>
      </c>
      <c r="B2">
        <v>30</v>
      </c>
      <c r="C2">
        <v>40</v>
      </c>
      <c r="D2">
        <v>50</v>
      </c>
      <c r="E2">
        <v>60</v>
      </c>
      <c r="F2">
        <v>70</v>
      </c>
      <c r="G2">
        <v>80</v>
      </c>
      <c r="H2">
        <v>90</v>
      </c>
      <c r="I2">
        <v>100</v>
      </c>
      <c r="J2">
        <v>110</v>
      </c>
      <c r="K2">
        <v>120</v>
      </c>
      <c r="L2">
        <v>130</v>
      </c>
    </row>
    <row r="3" spans="1:12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1</v>
      </c>
      <c r="K3">
        <v>1</v>
      </c>
      <c r="L3">
        <v>1</v>
      </c>
    </row>
    <row r="4" spans="1:12" x14ac:dyDescent="0.25">
      <c r="A4">
        <v>2</v>
      </c>
      <c r="B4">
        <v>0</v>
      </c>
      <c r="C4">
        <v>1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</row>
    <row r="5" spans="1:12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>
        <v>1</v>
      </c>
      <c r="K5">
        <v>1</v>
      </c>
      <c r="L5">
        <v>1</v>
      </c>
    </row>
    <row r="6" spans="1:12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1</v>
      </c>
      <c r="L6">
        <v>1</v>
      </c>
    </row>
    <row r="7" spans="1:12" x14ac:dyDescent="0.25">
      <c r="A7">
        <v>5</v>
      </c>
      <c r="B7">
        <v>0</v>
      </c>
      <c r="C7">
        <v>0</v>
      </c>
      <c r="D7">
        <v>0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>
        <v>6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1</v>
      </c>
      <c r="J8">
        <v>1</v>
      </c>
      <c r="K8">
        <v>1</v>
      </c>
      <c r="L8">
        <v>1</v>
      </c>
    </row>
    <row r="9" spans="1:12" x14ac:dyDescent="0.25">
      <c r="A9">
        <v>7</v>
      </c>
      <c r="B9">
        <v>0</v>
      </c>
      <c r="C9">
        <v>1</v>
      </c>
      <c r="D9">
        <v>0</v>
      </c>
      <c r="E9">
        <v>1</v>
      </c>
      <c r="F9">
        <v>0</v>
      </c>
      <c r="G9">
        <v>0</v>
      </c>
      <c r="H9">
        <v>0</v>
      </c>
      <c r="I9">
        <v>1</v>
      </c>
      <c r="J9">
        <v>1</v>
      </c>
      <c r="K9">
        <v>1</v>
      </c>
      <c r="L9">
        <v>1</v>
      </c>
    </row>
    <row r="10" spans="1:12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</row>
    <row r="12" spans="1:12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1</v>
      </c>
      <c r="K12">
        <v>0</v>
      </c>
      <c r="L12">
        <v>1</v>
      </c>
    </row>
    <row r="13" spans="1:12" x14ac:dyDescent="0.25">
      <c r="A13">
        <v>11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1</v>
      </c>
    </row>
    <row r="14" spans="1:12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1</v>
      </c>
      <c r="J14">
        <v>0</v>
      </c>
      <c r="K14">
        <v>1</v>
      </c>
      <c r="L14">
        <v>1</v>
      </c>
    </row>
    <row r="15" spans="1:12" x14ac:dyDescent="0.25">
      <c r="A15">
        <v>13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1</v>
      </c>
      <c r="I15">
        <v>1</v>
      </c>
      <c r="J15">
        <v>0</v>
      </c>
      <c r="K15">
        <v>1</v>
      </c>
      <c r="L15">
        <v>1</v>
      </c>
    </row>
    <row r="16" spans="1:12" x14ac:dyDescent="0.25">
      <c r="A16">
        <v>14</v>
      </c>
      <c r="B16">
        <v>0</v>
      </c>
      <c r="C16">
        <v>0</v>
      </c>
      <c r="D16">
        <v>1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4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</row>
    <row r="18" spans="1:14" x14ac:dyDescent="0.25">
      <c r="A18">
        <v>16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  <c r="K18">
        <v>1</v>
      </c>
      <c r="L18">
        <v>0</v>
      </c>
    </row>
    <row r="19" spans="1:14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</row>
    <row r="20" spans="1:14" x14ac:dyDescent="0.25">
      <c r="A20">
        <v>18</v>
      </c>
      <c r="B20">
        <v>0</v>
      </c>
      <c r="C20">
        <v>0</v>
      </c>
      <c r="D20">
        <v>0</v>
      </c>
      <c r="E20">
        <v>1</v>
      </c>
      <c r="F20">
        <v>0</v>
      </c>
      <c r="G20">
        <v>1</v>
      </c>
      <c r="H20">
        <v>1</v>
      </c>
      <c r="I20">
        <v>0</v>
      </c>
      <c r="J20">
        <v>0</v>
      </c>
      <c r="K20">
        <v>1</v>
      </c>
      <c r="L20">
        <v>1</v>
      </c>
    </row>
    <row r="21" spans="1:14" x14ac:dyDescent="0.25">
      <c r="A21">
        <v>19</v>
      </c>
      <c r="B21">
        <v>0</v>
      </c>
      <c r="C21">
        <v>0</v>
      </c>
      <c r="D21">
        <v>0</v>
      </c>
      <c r="E21">
        <v>1</v>
      </c>
      <c r="F21">
        <v>1</v>
      </c>
      <c r="G21">
        <v>0</v>
      </c>
      <c r="H21">
        <v>0</v>
      </c>
      <c r="I21">
        <v>1</v>
      </c>
      <c r="J21">
        <v>0</v>
      </c>
      <c r="K21">
        <v>0</v>
      </c>
      <c r="L21">
        <v>1</v>
      </c>
    </row>
    <row r="22" spans="1:14" x14ac:dyDescent="0.25">
      <c r="A22">
        <v>20</v>
      </c>
      <c r="B22">
        <v>0</v>
      </c>
      <c r="C22">
        <v>1</v>
      </c>
      <c r="D22">
        <v>0</v>
      </c>
      <c r="E22">
        <v>1</v>
      </c>
      <c r="F22">
        <v>1</v>
      </c>
      <c r="G22">
        <v>1</v>
      </c>
      <c r="H22">
        <v>0</v>
      </c>
      <c r="I22">
        <v>1</v>
      </c>
      <c r="J22">
        <v>1</v>
      </c>
      <c r="K22">
        <v>1</v>
      </c>
      <c r="L22">
        <v>1</v>
      </c>
    </row>
    <row r="23" spans="1:14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</row>
    <row r="24" spans="1:14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N24" t="s">
        <v>14</v>
      </c>
    </row>
    <row r="25" spans="1:14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N25">
        <v>80.5</v>
      </c>
    </row>
    <row r="26" spans="1:14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1</v>
      </c>
      <c r="H26">
        <v>1</v>
      </c>
      <c r="I26">
        <v>1</v>
      </c>
      <c r="J26">
        <v>1</v>
      </c>
      <c r="K26">
        <v>0</v>
      </c>
      <c r="L26">
        <v>1</v>
      </c>
    </row>
    <row r="27" spans="1:14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1</v>
      </c>
      <c r="I27">
        <v>1</v>
      </c>
      <c r="J27">
        <v>1</v>
      </c>
      <c r="K27">
        <v>0</v>
      </c>
      <c r="L27">
        <v>1</v>
      </c>
    </row>
    <row r="28" spans="1:14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1</v>
      </c>
      <c r="K28">
        <v>1</v>
      </c>
      <c r="L28">
        <v>1</v>
      </c>
    </row>
    <row r="29" spans="1:14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</row>
    <row r="30" spans="1:14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1</v>
      </c>
      <c r="I30">
        <v>0</v>
      </c>
      <c r="J30">
        <v>1</v>
      </c>
      <c r="K30">
        <v>1</v>
      </c>
      <c r="L30">
        <v>0</v>
      </c>
    </row>
    <row r="31" spans="1:14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1</v>
      </c>
      <c r="K31">
        <v>1</v>
      </c>
      <c r="L31">
        <v>1</v>
      </c>
    </row>
    <row r="32" spans="1:14" x14ac:dyDescent="0.25">
      <c r="A32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1</v>
      </c>
      <c r="L32">
        <v>1</v>
      </c>
    </row>
    <row r="33" spans="1:12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1</v>
      </c>
      <c r="L33">
        <v>1</v>
      </c>
    </row>
    <row r="34" spans="1:12" x14ac:dyDescent="0.25">
      <c r="A34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1</v>
      </c>
      <c r="K34">
        <v>1</v>
      </c>
      <c r="L34">
        <v>1</v>
      </c>
    </row>
    <row r="35" spans="1:12" x14ac:dyDescent="0.25">
      <c r="A35">
        <v>33</v>
      </c>
      <c r="B35">
        <v>0</v>
      </c>
      <c r="C35">
        <v>0</v>
      </c>
      <c r="D35">
        <v>1</v>
      </c>
      <c r="E35">
        <v>1</v>
      </c>
      <c r="F35">
        <v>1</v>
      </c>
      <c r="G35">
        <v>0</v>
      </c>
      <c r="H35">
        <v>0</v>
      </c>
      <c r="I35">
        <v>0</v>
      </c>
      <c r="J35">
        <v>1</v>
      </c>
      <c r="K35">
        <v>1</v>
      </c>
      <c r="L35">
        <v>0</v>
      </c>
    </row>
    <row r="36" spans="1:12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1</v>
      </c>
      <c r="L36">
        <v>1</v>
      </c>
    </row>
    <row r="37" spans="1:12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1</v>
      </c>
      <c r="K37">
        <v>1</v>
      </c>
      <c r="L37">
        <v>0</v>
      </c>
    </row>
    <row r="38" spans="1:12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</row>
    <row r="39" spans="1:12" x14ac:dyDescent="0.25">
      <c r="A39">
        <v>37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1</v>
      </c>
      <c r="K39">
        <v>1</v>
      </c>
      <c r="L39">
        <v>1</v>
      </c>
    </row>
    <row r="40" spans="1:12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1</v>
      </c>
      <c r="K40">
        <v>0</v>
      </c>
      <c r="L40">
        <v>1</v>
      </c>
    </row>
    <row r="41" spans="1:12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1</v>
      </c>
      <c r="I41">
        <v>0</v>
      </c>
      <c r="J41">
        <v>1</v>
      </c>
      <c r="K41">
        <v>0</v>
      </c>
      <c r="L41">
        <v>1</v>
      </c>
    </row>
    <row r="42" spans="1:12" x14ac:dyDescent="0.25">
      <c r="A42">
        <v>40</v>
      </c>
      <c r="B42">
        <v>0</v>
      </c>
      <c r="C42">
        <v>1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1</v>
      </c>
      <c r="K42">
        <v>0</v>
      </c>
      <c r="L42">
        <v>1</v>
      </c>
    </row>
    <row r="43" spans="1:12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</row>
    <row r="44" spans="1:12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</row>
    <row r="45" spans="1:12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1</v>
      </c>
      <c r="L45">
        <v>1</v>
      </c>
    </row>
    <row r="46" spans="1:12" x14ac:dyDescent="0.25">
      <c r="A46">
        <v>44</v>
      </c>
      <c r="B46">
        <v>0</v>
      </c>
      <c r="C46">
        <v>0</v>
      </c>
      <c r="D46">
        <v>0</v>
      </c>
      <c r="E46">
        <v>1</v>
      </c>
      <c r="F46">
        <v>1</v>
      </c>
      <c r="G46">
        <v>1</v>
      </c>
      <c r="H46">
        <v>0</v>
      </c>
      <c r="I46">
        <v>1</v>
      </c>
      <c r="J46">
        <v>1</v>
      </c>
      <c r="K46">
        <v>1</v>
      </c>
      <c r="L46">
        <v>0</v>
      </c>
    </row>
    <row r="47" spans="1:12" x14ac:dyDescent="0.25">
      <c r="A47">
        <v>45</v>
      </c>
      <c r="B47">
        <v>1</v>
      </c>
      <c r="C47">
        <v>1</v>
      </c>
      <c r="D47">
        <v>0</v>
      </c>
      <c r="E47">
        <v>0</v>
      </c>
      <c r="F47">
        <v>1</v>
      </c>
      <c r="G47">
        <v>1</v>
      </c>
      <c r="H47">
        <v>0</v>
      </c>
      <c r="I47">
        <v>1</v>
      </c>
      <c r="J47">
        <v>1</v>
      </c>
      <c r="K47">
        <v>1</v>
      </c>
      <c r="L47">
        <v>1</v>
      </c>
    </row>
    <row r="48" spans="1:12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1</v>
      </c>
      <c r="H48">
        <v>1</v>
      </c>
      <c r="I48">
        <v>0</v>
      </c>
      <c r="J48">
        <v>1</v>
      </c>
      <c r="K48">
        <v>0</v>
      </c>
      <c r="L48">
        <v>1</v>
      </c>
    </row>
    <row r="49" spans="1:12" x14ac:dyDescent="0.25">
      <c r="A49">
        <v>47</v>
      </c>
      <c r="B49">
        <v>0</v>
      </c>
      <c r="C49">
        <v>0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</row>
    <row r="50" spans="1:12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1</v>
      </c>
      <c r="L50">
        <v>1</v>
      </c>
    </row>
    <row r="51" spans="1:12" x14ac:dyDescent="0.25">
      <c r="A51">
        <v>49</v>
      </c>
      <c r="B51">
        <v>0</v>
      </c>
      <c r="C51">
        <v>0</v>
      </c>
      <c r="D51">
        <v>0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0</v>
      </c>
      <c r="L51">
        <v>1</v>
      </c>
    </row>
    <row r="52" spans="1:12" x14ac:dyDescent="0.25">
      <c r="A52">
        <v>50</v>
      </c>
      <c r="B52">
        <v>0</v>
      </c>
      <c r="C52">
        <v>0</v>
      </c>
      <c r="D52">
        <v>0</v>
      </c>
      <c r="E52">
        <v>1</v>
      </c>
      <c r="F52">
        <v>0</v>
      </c>
      <c r="G52">
        <v>1</v>
      </c>
      <c r="H52">
        <v>1</v>
      </c>
      <c r="I52">
        <v>1</v>
      </c>
      <c r="J52">
        <v>1</v>
      </c>
      <c r="K52">
        <v>0</v>
      </c>
      <c r="L52">
        <v>1</v>
      </c>
    </row>
    <row r="53" spans="1:12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1</v>
      </c>
      <c r="H53">
        <v>1</v>
      </c>
      <c r="I53">
        <v>1</v>
      </c>
      <c r="J53">
        <v>1</v>
      </c>
      <c r="K53">
        <v>0</v>
      </c>
      <c r="L53">
        <v>1</v>
      </c>
    </row>
    <row r="54" spans="1:12" x14ac:dyDescent="0.25">
      <c r="A54">
        <v>52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1</v>
      </c>
      <c r="K54">
        <v>1</v>
      </c>
      <c r="L54">
        <v>1</v>
      </c>
    </row>
    <row r="55" spans="1:12" x14ac:dyDescent="0.25">
      <c r="A55">
        <v>53</v>
      </c>
      <c r="B55">
        <v>1</v>
      </c>
      <c r="C55">
        <v>0</v>
      </c>
      <c r="D55">
        <v>0</v>
      </c>
      <c r="E55">
        <v>0</v>
      </c>
      <c r="F55">
        <v>0</v>
      </c>
      <c r="G55">
        <v>1</v>
      </c>
      <c r="H55">
        <v>1</v>
      </c>
      <c r="I55">
        <v>1</v>
      </c>
      <c r="J55">
        <v>1</v>
      </c>
      <c r="K55">
        <v>1</v>
      </c>
      <c r="L55">
        <v>0</v>
      </c>
    </row>
    <row r="56" spans="1:12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</row>
    <row r="57" spans="1:12" x14ac:dyDescent="0.25">
      <c r="A57">
        <v>55</v>
      </c>
      <c r="B57">
        <v>1</v>
      </c>
      <c r="C57">
        <v>0</v>
      </c>
      <c r="D57">
        <v>0</v>
      </c>
      <c r="E57">
        <v>0</v>
      </c>
      <c r="F57">
        <v>1</v>
      </c>
      <c r="G57">
        <v>1</v>
      </c>
      <c r="H57">
        <v>1</v>
      </c>
      <c r="I57">
        <v>0</v>
      </c>
      <c r="J57">
        <v>1</v>
      </c>
      <c r="K57">
        <v>0</v>
      </c>
      <c r="L57">
        <v>1</v>
      </c>
    </row>
    <row r="58" spans="1:12" x14ac:dyDescent="0.25">
      <c r="A58">
        <v>56</v>
      </c>
      <c r="B58">
        <v>0</v>
      </c>
      <c r="C58">
        <v>0</v>
      </c>
      <c r="D58">
        <v>0</v>
      </c>
      <c r="E58">
        <v>1</v>
      </c>
      <c r="F58">
        <v>1</v>
      </c>
      <c r="G58">
        <v>0</v>
      </c>
      <c r="H58">
        <v>0</v>
      </c>
      <c r="I58">
        <v>0</v>
      </c>
      <c r="J58">
        <v>1</v>
      </c>
      <c r="K58">
        <v>0</v>
      </c>
      <c r="L58">
        <v>1</v>
      </c>
    </row>
    <row r="59" spans="1:12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1</v>
      </c>
      <c r="G59">
        <v>1</v>
      </c>
      <c r="H59">
        <v>1</v>
      </c>
      <c r="I59">
        <v>1</v>
      </c>
      <c r="J59">
        <v>1</v>
      </c>
      <c r="K59">
        <v>0</v>
      </c>
      <c r="L59">
        <v>1</v>
      </c>
    </row>
    <row r="60" spans="1:12" x14ac:dyDescent="0.25">
      <c r="A60">
        <v>58</v>
      </c>
      <c r="B60">
        <v>0</v>
      </c>
      <c r="C60">
        <v>0</v>
      </c>
      <c r="D60">
        <v>0</v>
      </c>
      <c r="E60">
        <v>1</v>
      </c>
      <c r="F60">
        <v>0</v>
      </c>
      <c r="G60">
        <v>1</v>
      </c>
      <c r="H60">
        <v>0</v>
      </c>
      <c r="I60">
        <v>0</v>
      </c>
      <c r="J60">
        <v>1</v>
      </c>
      <c r="K60">
        <v>0</v>
      </c>
      <c r="L60">
        <v>1</v>
      </c>
    </row>
    <row r="61" spans="1:12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1</v>
      </c>
      <c r="I61">
        <v>1</v>
      </c>
      <c r="J61">
        <v>1</v>
      </c>
      <c r="K61">
        <v>1</v>
      </c>
      <c r="L61">
        <v>0</v>
      </c>
    </row>
    <row r="62" spans="1:12" x14ac:dyDescent="0.25">
      <c r="A62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1</v>
      </c>
      <c r="J62">
        <v>0</v>
      </c>
      <c r="K62">
        <v>0</v>
      </c>
      <c r="L62">
        <v>0</v>
      </c>
    </row>
    <row r="63" spans="1:12" x14ac:dyDescent="0.25">
      <c r="A63">
        <v>61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1</v>
      </c>
      <c r="J63">
        <v>1</v>
      </c>
      <c r="K63">
        <v>1</v>
      </c>
      <c r="L63">
        <v>1</v>
      </c>
    </row>
    <row r="64" spans="1:12" x14ac:dyDescent="0.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1</v>
      </c>
      <c r="L64">
        <v>1</v>
      </c>
    </row>
    <row r="65" spans="1:12" x14ac:dyDescent="0.25">
      <c r="A65">
        <v>63</v>
      </c>
      <c r="B65">
        <v>0</v>
      </c>
      <c r="C65">
        <v>0</v>
      </c>
      <c r="D65">
        <v>0</v>
      </c>
      <c r="E65">
        <v>1</v>
      </c>
      <c r="F65">
        <v>0</v>
      </c>
      <c r="G65">
        <v>1</v>
      </c>
      <c r="H65">
        <v>0</v>
      </c>
      <c r="I65">
        <v>1</v>
      </c>
      <c r="J65">
        <v>0</v>
      </c>
      <c r="K65">
        <v>1</v>
      </c>
      <c r="L65">
        <v>0</v>
      </c>
    </row>
    <row r="66" spans="1:12" x14ac:dyDescent="0.25">
      <c r="A66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1</v>
      </c>
      <c r="H66">
        <v>1</v>
      </c>
      <c r="I66">
        <v>1</v>
      </c>
      <c r="J66">
        <v>0</v>
      </c>
      <c r="K66">
        <v>1</v>
      </c>
      <c r="L66">
        <v>1</v>
      </c>
    </row>
    <row r="67" spans="1:12" x14ac:dyDescent="0.25">
      <c r="B67">
        <f t="shared" ref="B67:G67" si="0">AVERAGE(B3:B66)</f>
        <v>9.375E-2</v>
      </c>
      <c r="C67">
        <f t="shared" si="0"/>
        <v>0.125</v>
      </c>
      <c r="D67">
        <f t="shared" si="0"/>
        <v>0.140625</v>
      </c>
      <c r="E67">
        <f t="shared" si="0"/>
        <v>0.265625</v>
      </c>
      <c r="F67">
        <f t="shared" si="0"/>
        <v>0.359375</v>
      </c>
      <c r="G67">
        <f t="shared" si="0"/>
        <v>0.546875</v>
      </c>
      <c r="H67">
        <f t="shared" ref="H67" si="1">AVERAGE(H3:H66)</f>
        <v>0.59375</v>
      </c>
      <c r="I67">
        <f t="shared" ref="I67:K67" si="2">AVERAGE(I3:I66)</f>
        <v>0.625</v>
      </c>
      <c r="J67">
        <f t="shared" si="2"/>
        <v>0.828125</v>
      </c>
      <c r="K67">
        <f t="shared" si="2"/>
        <v>0.71875</v>
      </c>
      <c r="L67">
        <f t="shared" ref="L67" si="3">AVERAGE(L3:L66)</f>
        <v>0.828125</v>
      </c>
    </row>
    <row r="68" spans="1:12" x14ac:dyDescent="0.25">
      <c r="B68">
        <f t="shared" ref="B68:G68" si="4">STDEV(B3:B66)/SQRT(COUNT(B3:B66))</f>
        <v>3.6723103212062694E-2</v>
      </c>
      <c r="C68">
        <f t="shared" si="4"/>
        <v>4.1666666666666664E-2</v>
      </c>
      <c r="D68">
        <f t="shared" si="4"/>
        <v>4.3797805514170944E-2</v>
      </c>
      <c r="E68">
        <f t="shared" si="4"/>
        <v>5.564461487585784E-2</v>
      </c>
      <c r="F68">
        <f t="shared" si="4"/>
        <v>6.0451293443302384E-2</v>
      </c>
      <c r="G68">
        <f t="shared" si="4"/>
        <v>6.2716638431209865E-2</v>
      </c>
      <c r="H68">
        <f t="shared" ref="H68:I68" si="5">STDEV(H3:H66)/SQRT(COUNT(H3:H66))</f>
        <v>6.1876853828249374E-2</v>
      </c>
      <c r="I68">
        <f t="shared" si="5"/>
        <v>6.0993754559283325E-2</v>
      </c>
      <c r="J68">
        <f t="shared" ref="J68:K68" si="6">STDEV(J3:J66)/SQRT(COUNT(J3:J66))</f>
        <v>4.753177456453702E-2</v>
      </c>
      <c r="K68">
        <f t="shared" si="6"/>
        <v>5.6645435448435359E-2</v>
      </c>
      <c r="L68">
        <f t="shared" ref="L68" si="7">STDEV(L3:L66)/SQRT(COUNT(L3:L66))</f>
        <v>4.753177456453702E-2</v>
      </c>
    </row>
    <row r="70" spans="1:12" x14ac:dyDescent="0.25">
      <c r="A70" t="s">
        <v>17</v>
      </c>
    </row>
    <row r="71" spans="1:12" x14ac:dyDescent="0.25">
      <c r="B71">
        <v>20</v>
      </c>
      <c r="C71">
        <v>30</v>
      </c>
      <c r="D71">
        <v>40</v>
      </c>
      <c r="E71">
        <v>50</v>
      </c>
      <c r="F71">
        <v>60</v>
      </c>
      <c r="G71">
        <v>70</v>
      </c>
      <c r="H71">
        <v>80</v>
      </c>
      <c r="I71">
        <v>90</v>
      </c>
    </row>
    <row r="72" spans="1:12" x14ac:dyDescent="0.25">
      <c r="A72">
        <v>1</v>
      </c>
      <c r="B72">
        <v>0</v>
      </c>
      <c r="C72">
        <v>0</v>
      </c>
      <c r="D72">
        <v>0</v>
      </c>
      <c r="E72">
        <v>1</v>
      </c>
      <c r="F72">
        <v>1</v>
      </c>
      <c r="G72">
        <v>0</v>
      </c>
      <c r="H72">
        <v>1</v>
      </c>
      <c r="I72">
        <v>1</v>
      </c>
    </row>
    <row r="73" spans="1:12" x14ac:dyDescent="0.25">
      <c r="A73">
        <v>2</v>
      </c>
      <c r="B73">
        <v>0</v>
      </c>
      <c r="C73">
        <v>0</v>
      </c>
      <c r="D73">
        <v>0</v>
      </c>
      <c r="E73">
        <v>1</v>
      </c>
      <c r="F73">
        <v>1</v>
      </c>
      <c r="G73">
        <v>0</v>
      </c>
      <c r="H73">
        <v>0</v>
      </c>
      <c r="I73">
        <v>0</v>
      </c>
    </row>
    <row r="74" spans="1:12" x14ac:dyDescent="0.25">
      <c r="A74">
        <v>3</v>
      </c>
      <c r="B74">
        <v>0</v>
      </c>
      <c r="C74">
        <v>0</v>
      </c>
      <c r="D74">
        <v>1</v>
      </c>
      <c r="E74">
        <v>1</v>
      </c>
      <c r="F74">
        <v>1</v>
      </c>
      <c r="G74">
        <v>0</v>
      </c>
      <c r="H74">
        <v>1</v>
      </c>
      <c r="I74">
        <v>1</v>
      </c>
    </row>
    <row r="75" spans="1:12" x14ac:dyDescent="0.25">
      <c r="A75">
        <v>4</v>
      </c>
      <c r="B75">
        <v>0</v>
      </c>
      <c r="C75">
        <v>0</v>
      </c>
      <c r="D75">
        <v>0</v>
      </c>
      <c r="E75">
        <v>0</v>
      </c>
      <c r="F75">
        <v>1</v>
      </c>
      <c r="G75">
        <v>1</v>
      </c>
      <c r="H75">
        <v>1</v>
      </c>
      <c r="I75">
        <v>1</v>
      </c>
    </row>
    <row r="76" spans="1:12" x14ac:dyDescent="0.25">
      <c r="A76">
        <v>5</v>
      </c>
      <c r="B76">
        <v>0</v>
      </c>
      <c r="C76">
        <v>0</v>
      </c>
      <c r="D76">
        <v>0</v>
      </c>
      <c r="E76">
        <v>1</v>
      </c>
      <c r="F76">
        <v>0</v>
      </c>
      <c r="G76">
        <v>1</v>
      </c>
      <c r="H76">
        <v>1</v>
      </c>
      <c r="I76">
        <v>1</v>
      </c>
    </row>
    <row r="77" spans="1:12" x14ac:dyDescent="0.25">
      <c r="A77">
        <v>6</v>
      </c>
      <c r="B77">
        <v>0</v>
      </c>
      <c r="C77">
        <v>0</v>
      </c>
      <c r="D77">
        <v>0</v>
      </c>
      <c r="E77">
        <v>1</v>
      </c>
      <c r="F77">
        <v>1</v>
      </c>
      <c r="G77">
        <v>0</v>
      </c>
      <c r="H77">
        <v>1</v>
      </c>
      <c r="I77">
        <v>0</v>
      </c>
    </row>
    <row r="78" spans="1:12" x14ac:dyDescent="0.25">
      <c r="A78">
        <v>7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>
        <v>0</v>
      </c>
      <c r="I78">
        <v>1</v>
      </c>
    </row>
    <row r="79" spans="1:12" x14ac:dyDescent="0.25">
      <c r="A79">
        <v>8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1</v>
      </c>
      <c r="I79">
        <v>1</v>
      </c>
    </row>
    <row r="80" spans="1:12" x14ac:dyDescent="0.25">
      <c r="A80">
        <v>9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1</v>
      </c>
      <c r="I80">
        <v>1</v>
      </c>
    </row>
    <row r="81" spans="1:9" x14ac:dyDescent="0.25">
      <c r="A81">
        <v>10</v>
      </c>
      <c r="B81">
        <v>0</v>
      </c>
      <c r="C81">
        <v>0</v>
      </c>
      <c r="D81">
        <v>1</v>
      </c>
      <c r="E81">
        <v>0</v>
      </c>
      <c r="F81">
        <v>1</v>
      </c>
      <c r="G81">
        <v>1</v>
      </c>
      <c r="H81">
        <v>1</v>
      </c>
      <c r="I81">
        <v>1</v>
      </c>
    </row>
    <row r="82" spans="1:9" x14ac:dyDescent="0.25">
      <c r="A82">
        <v>11</v>
      </c>
      <c r="B82">
        <v>0</v>
      </c>
      <c r="C82">
        <v>1</v>
      </c>
      <c r="D82">
        <v>0</v>
      </c>
      <c r="E82">
        <v>1</v>
      </c>
      <c r="F82">
        <v>1</v>
      </c>
      <c r="G82">
        <v>1</v>
      </c>
      <c r="H82">
        <v>1</v>
      </c>
      <c r="I82">
        <v>1</v>
      </c>
    </row>
    <row r="83" spans="1:9" x14ac:dyDescent="0.25">
      <c r="A83">
        <v>12</v>
      </c>
      <c r="B83">
        <v>0</v>
      </c>
      <c r="C83">
        <v>0</v>
      </c>
      <c r="D83">
        <v>1</v>
      </c>
      <c r="E83">
        <v>1</v>
      </c>
      <c r="F83">
        <v>0</v>
      </c>
      <c r="G83">
        <v>0</v>
      </c>
      <c r="H83">
        <v>0</v>
      </c>
      <c r="I83">
        <v>0</v>
      </c>
    </row>
    <row r="84" spans="1:9" x14ac:dyDescent="0.25">
      <c r="A84">
        <v>13</v>
      </c>
      <c r="B84">
        <v>0</v>
      </c>
      <c r="C84">
        <v>0</v>
      </c>
      <c r="D84">
        <v>0</v>
      </c>
      <c r="E84">
        <v>0</v>
      </c>
      <c r="F84">
        <v>1</v>
      </c>
      <c r="G84">
        <v>1</v>
      </c>
      <c r="H84">
        <v>1</v>
      </c>
      <c r="I84">
        <v>1</v>
      </c>
    </row>
    <row r="85" spans="1:9" x14ac:dyDescent="0.25">
      <c r="A85">
        <v>14</v>
      </c>
      <c r="B85">
        <v>1</v>
      </c>
      <c r="C85">
        <v>1</v>
      </c>
      <c r="D85">
        <v>1</v>
      </c>
      <c r="E85">
        <v>0</v>
      </c>
      <c r="F85">
        <v>1</v>
      </c>
      <c r="G85">
        <v>1</v>
      </c>
      <c r="H85">
        <v>0</v>
      </c>
      <c r="I85">
        <v>1</v>
      </c>
    </row>
    <row r="86" spans="1:9" x14ac:dyDescent="0.25">
      <c r="A86">
        <v>15</v>
      </c>
      <c r="B86">
        <v>0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</row>
    <row r="87" spans="1:9" x14ac:dyDescent="0.25">
      <c r="A87">
        <v>16</v>
      </c>
      <c r="B87">
        <v>1</v>
      </c>
      <c r="C87">
        <v>0</v>
      </c>
      <c r="D87">
        <v>0</v>
      </c>
      <c r="E87">
        <v>1</v>
      </c>
      <c r="F87">
        <v>0</v>
      </c>
      <c r="G87">
        <v>1</v>
      </c>
      <c r="H87">
        <v>1</v>
      </c>
      <c r="I87">
        <v>1</v>
      </c>
    </row>
    <row r="88" spans="1:9" x14ac:dyDescent="0.25">
      <c r="A88">
        <v>17</v>
      </c>
      <c r="B88">
        <v>0</v>
      </c>
      <c r="C88">
        <v>0</v>
      </c>
      <c r="D88">
        <v>0</v>
      </c>
      <c r="E88">
        <v>0</v>
      </c>
      <c r="F88">
        <v>1</v>
      </c>
      <c r="G88">
        <v>1</v>
      </c>
      <c r="H88">
        <v>1</v>
      </c>
      <c r="I88">
        <v>1</v>
      </c>
    </row>
    <row r="89" spans="1:9" x14ac:dyDescent="0.25">
      <c r="A89">
        <v>18</v>
      </c>
      <c r="B89">
        <v>0</v>
      </c>
      <c r="C89">
        <v>1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</row>
    <row r="90" spans="1:9" x14ac:dyDescent="0.25">
      <c r="A90">
        <v>19</v>
      </c>
      <c r="B90">
        <v>0</v>
      </c>
      <c r="C90">
        <v>1</v>
      </c>
      <c r="D90">
        <v>0</v>
      </c>
      <c r="E90">
        <v>1</v>
      </c>
      <c r="F90">
        <v>0</v>
      </c>
      <c r="G90">
        <v>1</v>
      </c>
      <c r="H90">
        <v>1</v>
      </c>
      <c r="I90">
        <v>1</v>
      </c>
    </row>
    <row r="91" spans="1:9" x14ac:dyDescent="0.25">
      <c r="A91">
        <v>20</v>
      </c>
      <c r="B91">
        <v>0</v>
      </c>
      <c r="C91">
        <v>0</v>
      </c>
      <c r="D91">
        <v>0</v>
      </c>
      <c r="E91">
        <v>0</v>
      </c>
      <c r="F91">
        <v>1</v>
      </c>
      <c r="G91">
        <v>1</v>
      </c>
      <c r="H91">
        <v>1</v>
      </c>
      <c r="I91">
        <v>1</v>
      </c>
    </row>
    <row r="92" spans="1:9" x14ac:dyDescent="0.25">
      <c r="A92">
        <v>21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</row>
    <row r="93" spans="1:9" x14ac:dyDescent="0.25">
      <c r="A93">
        <v>22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  <c r="I93">
        <v>1</v>
      </c>
    </row>
    <row r="94" spans="1:9" x14ac:dyDescent="0.25">
      <c r="A94">
        <v>23</v>
      </c>
      <c r="B94">
        <v>0</v>
      </c>
      <c r="C94">
        <v>0</v>
      </c>
      <c r="D94">
        <v>0</v>
      </c>
      <c r="E94">
        <v>1</v>
      </c>
      <c r="F94">
        <v>1</v>
      </c>
      <c r="G94">
        <v>0</v>
      </c>
      <c r="H94">
        <v>1</v>
      </c>
      <c r="I94">
        <v>1</v>
      </c>
    </row>
    <row r="95" spans="1:9" x14ac:dyDescent="0.25">
      <c r="A95">
        <v>24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  <c r="H95">
        <v>1</v>
      </c>
      <c r="I95">
        <v>1</v>
      </c>
    </row>
    <row r="96" spans="1:9" x14ac:dyDescent="0.25">
      <c r="A96">
        <v>25</v>
      </c>
      <c r="B96">
        <v>0</v>
      </c>
      <c r="C96">
        <v>0</v>
      </c>
      <c r="D96">
        <v>1</v>
      </c>
      <c r="E96">
        <v>1</v>
      </c>
      <c r="F96">
        <v>0</v>
      </c>
      <c r="G96">
        <v>1</v>
      </c>
      <c r="H96">
        <v>1</v>
      </c>
      <c r="I96">
        <v>0</v>
      </c>
    </row>
    <row r="97" spans="1:12" x14ac:dyDescent="0.25">
      <c r="A97">
        <v>26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1</v>
      </c>
      <c r="I97">
        <v>1</v>
      </c>
    </row>
    <row r="98" spans="1:12" x14ac:dyDescent="0.25">
      <c r="A98">
        <v>27</v>
      </c>
      <c r="B98">
        <v>0</v>
      </c>
      <c r="C98">
        <v>0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</row>
    <row r="99" spans="1:12" x14ac:dyDescent="0.25">
      <c r="A99">
        <v>28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1</v>
      </c>
      <c r="L99" t="s">
        <v>16</v>
      </c>
    </row>
    <row r="100" spans="1:12" x14ac:dyDescent="0.25">
      <c r="A100">
        <v>29</v>
      </c>
      <c r="B100">
        <v>0</v>
      </c>
      <c r="C100">
        <v>1</v>
      </c>
      <c r="D100">
        <v>1</v>
      </c>
      <c r="E100">
        <v>1</v>
      </c>
      <c r="F100">
        <v>0</v>
      </c>
      <c r="G100">
        <v>1</v>
      </c>
      <c r="H100">
        <v>0</v>
      </c>
      <c r="I100">
        <v>0</v>
      </c>
      <c r="L100">
        <v>54.2</v>
      </c>
    </row>
    <row r="101" spans="1:12" x14ac:dyDescent="0.25">
      <c r="A101">
        <v>30</v>
      </c>
      <c r="B101">
        <v>0</v>
      </c>
      <c r="C101">
        <v>1</v>
      </c>
      <c r="D101">
        <v>1</v>
      </c>
      <c r="E101">
        <v>1</v>
      </c>
      <c r="F101">
        <v>0</v>
      </c>
      <c r="G101">
        <v>0</v>
      </c>
      <c r="H101">
        <v>0</v>
      </c>
      <c r="I101">
        <v>1</v>
      </c>
    </row>
    <row r="102" spans="1:12" x14ac:dyDescent="0.25">
      <c r="A102">
        <v>31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1</v>
      </c>
      <c r="H102">
        <v>1</v>
      </c>
      <c r="I102">
        <v>1</v>
      </c>
    </row>
    <row r="103" spans="1:12" x14ac:dyDescent="0.25">
      <c r="A103">
        <v>32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1</v>
      </c>
      <c r="I103">
        <v>1</v>
      </c>
    </row>
    <row r="104" spans="1:12" x14ac:dyDescent="0.25">
      <c r="A104">
        <v>33</v>
      </c>
      <c r="B104">
        <v>0</v>
      </c>
      <c r="C104">
        <v>0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</row>
    <row r="105" spans="1:12" x14ac:dyDescent="0.25">
      <c r="A105">
        <v>34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1</v>
      </c>
      <c r="H105">
        <v>0</v>
      </c>
      <c r="I105">
        <v>1</v>
      </c>
    </row>
    <row r="106" spans="1:12" x14ac:dyDescent="0.25">
      <c r="A106">
        <v>35</v>
      </c>
      <c r="B106">
        <v>0</v>
      </c>
      <c r="C106">
        <v>1</v>
      </c>
      <c r="D106">
        <v>0</v>
      </c>
      <c r="E106">
        <v>1</v>
      </c>
      <c r="F106">
        <v>1</v>
      </c>
      <c r="G106">
        <v>1</v>
      </c>
      <c r="H106">
        <v>1</v>
      </c>
      <c r="I106">
        <v>1</v>
      </c>
    </row>
    <row r="107" spans="1:12" x14ac:dyDescent="0.25">
      <c r="A107">
        <v>36</v>
      </c>
      <c r="B107">
        <v>0</v>
      </c>
      <c r="C107">
        <v>0</v>
      </c>
      <c r="D107">
        <v>1</v>
      </c>
      <c r="E107">
        <v>1</v>
      </c>
      <c r="F107">
        <v>0</v>
      </c>
      <c r="G107">
        <v>0</v>
      </c>
      <c r="H107">
        <v>0</v>
      </c>
      <c r="I107">
        <v>1</v>
      </c>
    </row>
    <row r="108" spans="1:12" x14ac:dyDescent="0.25">
      <c r="A108">
        <v>37</v>
      </c>
      <c r="B108">
        <v>0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0</v>
      </c>
    </row>
    <row r="109" spans="1:12" x14ac:dyDescent="0.25">
      <c r="A109">
        <v>38</v>
      </c>
      <c r="B109">
        <v>1</v>
      </c>
      <c r="C109">
        <v>0</v>
      </c>
      <c r="D109">
        <v>1</v>
      </c>
      <c r="E109">
        <v>0</v>
      </c>
      <c r="F109">
        <v>0</v>
      </c>
      <c r="G109">
        <v>0</v>
      </c>
      <c r="H109">
        <v>1</v>
      </c>
      <c r="I109">
        <v>1</v>
      </c>
    </row>
    <row r="110" spans="1:12" x14ac:dyDescent="0.25">
      <c r="A110">
        <v>39</v>
      </c>
      <c r="B110">
        <v>0</v>
      </c>
      <c r="C110">
        <v>0</v>
      </c>
      <c r="D110">
        <v>0</v>
      </c>
      <c r="E110">
        <v>1</v>
      </c>
      <c r="F110">
        <v>1</v>
      </c>
      <c r="G110">
        <v>1</v>
      </c>
      <c r="H110">
        <v>0</v>
      </c>
      <c r="I110">
        <v>1</v>
      </c>
    </row>
    <row r="111" spans="1:12" x14ac:dyDescent="0.25">
      <c r="A111">
        <v>40</v>
      </c>
      <c r="B111">
        <v>0</v>
      </c>
      <c r="C111">
        <v>0</v>
      </c>
      <c r="D111">
        <v>0</v>
      </c>
      <c r="E111">
        <v>1</v>
      </c>
      <c r="F111">
        <v>1</v>
      </c>
      <c r="G111">
        <v>1</v>
      </c>
      <c r="H111">
        <v>0</v>
      </c>
      <c r="I111">
        <v>1</v>
      </c>
    </row>
    <row r="112" spans="1:12" x14ac:dyDescent="0.25">
      <c r="A112">
        <v>41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0</v>
      </c>
      <c r="H112">
        <v>1</v>
      </c>
      <c r="I112">
        <v>1</v>
      </c>
    </row>
    <row r="113" spans="1:9" x14ac:dyDescent="0.25">
      <c r="A113">
        <v>42</v>
      </c>
      <c r="B113">
        <v>0</v>
      </c>
      <c r="C113">
        <v>0</v>
      </c>
      <c r="D113">
        <v>0</v>
      </c>
      <c r="E113">
        <v>1</v>
      </c>
      <c r="F113">
        <v>0</v>
      </c>
      <c r="G113">
        <v>1</v>
      </c>
      <c r="H113">
        <v>1</v>
      </c>
      <c r="I113">
        <v>1</v>
      </c>
    </row>
    <row r="114" spans="1:9" x14ac:dyDescent="0.25">
      <c r="A114">
        <v>43</v>
      </c>
      <c r="B114">
        <v>0</v>
      </c>
      <c r="C114">
        <v>1</v>
      </c>
      <c r="D114">
        <v>1</v>
      </c>
      <c r="E114">
        <v>0</v>
      </c>
      <c r="F114">
        <v>1</v>
      </c>
      <c r="G114">
        <v>1</v>
      </c>
      <c r="H114">
        <v>1</v>
      </c>
      <c r="I114">
        <v>0</v>
      </c>
    </row>
    <row r="115" spans="1:9" x14ac:dyDescent="0.25">
      <c r="A115">
        <v>44</v>
      </c>
      <c r="B115">
        <v>0</v>
      </c>
      <c r="C115">
        <v>1</v>
      </c>
      <c r="D115">
        <v>1</v>
      </c>
      <c r="E115">
        <v>1</v>
      </c>
      <c r="F115">
        <v>0</v>
      </c>
      <c r="G115">
        <v>1</v>
      </c>
      <c r="H115">
        <v>1</v>
      </c>
      <c r="I115">
        <v>1</v>
      </c>
    </row>
    <row r="116" spans="1:9" x14ac:dyDescent="0.25">
      <c r="A116">
        <v>45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1</v>
      </c>
      <c r="H116">
        <v>0</v>
      </c>
      <c r="I116">
        <v>1</v>
      </c>
    </row>
    <row r="117" spans="1:9" x14ac:dyDescent="0.25">
      <c r="A117">
        <v>46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1</v>
      </c>
      <c r="H117">
        <v>1</v>
      </c>
      <c r="I117">
        <v>0</v>
      </c>
    </row>
    <row r="118" spans="1:9" x14ac:dyDescent="0.25">
      <c r="A118">
        <v>47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</row>
    <row r="119" spans="1:9" x14ac:dyDescent="0.25">
      <c r="A119">
        <v>48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1</v>
      </c>
      <c r="I119">
        <v>0</v>
      </c>
    </row>
    <row r="120" spans="1:9" x14ac:dyDescent="0.25">
      <c r="A120">
        <v>49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</v>
      </c>
      <c r="H120">
        <v>1</v>
      </c>
      <c r="I120">
        <v>1</v>
      </c>
    </row>
    <row r="121" spans="1:9" x14ac:dyDescent="0.25">
      <c r="A121">
        <v>50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1</v>
      </c>
      <c r="I121">
        <v>1</v>
      </c>
    </row>
    <row r="122" spans="1:9" x14ac:dyDescent="0.25">
      <c r="A122">
        <v>51</v>
      </c>
      <c r="B122">
        <v>0</v>
      </c>
      <c r="C122">
        <v>1</v>
      </c>
      <c r="D122">
        <v>0</v>
      </c>
      <c r="E122">
        <v>0</v>
      </c>
      <c r="F122">
        <v>1</v>
      </c>
      <c r="G122">
        <v>1</v>
      </c>
      <c r="H122">
        <v>1</v>
      </c>
      <c r="I122">
        <v>1</v>
      </c>
    </row>
    <row r="123" spans="1:9" x14ac:dyDescent="0.25">
      <c r="A123">
        <v>52</v>
      </c>
      <c r="B123">
        <v>0</v>
      </c>
      <c r="C123">
        <v>1</v>
      </c>
      <c r="D123">
        <v>1</v>
      </c>
      <c r="E123">
        <v>0</v>
      </c>
      <c r="F123">
        <v>0</v>
      </c>
      <c r="G123">
        <v>0</v>
      </c>
      <c r="H123">
        <v>1</v>
      </c>
      <c r="I123">
        <v>1</v>
      </c>
    </row>
    <row r="124" spans="1:9" x14ac:dyDescent="0.25">
      <c r="A124">
        <v>53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1</v>
      </c>
    </row>
    <row r="125" spans="1:9" x14ac:dyDescent="0.25">
      <c r="A125">
        <v>54</v>
      </c>
      <c r="B125">
        <v>0</v>
      </c>
      <c r="C125">
        <v>0</v>
      </c>
      <c r="D125">
        <v>0</v>
      </c>
      <c r="E125">
        <v>1</v>
      </c>
      <c r="F125">
        <v>0</v>
      </c>
      <c r="G125">
        <v>0</v>
      </c>
      <c r="H125">
        <v>1</v>
      </c>
      <c r="I125">
        <v>1</v>
      </c>
    </row>
    <row r="126" spans="1:9" x14ac:dyDescent="0.25">
      <c r="A126">
        <v>55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1</v>
      </c>
    </row>
    <row r="127" spans="1:9" x14ac:dyDescent="0.25">
      <c r="A127">
        <v>56</v>
      </c>
      <c r="B127">
        <v>0</v>
      </c>
      <c r="C127">
        <v>1</v>
      </c>
      <c r="D127">
        <v>0</v>
      </c>
      <c r="E127">
        <v>1</v>
      </c>
      <c r="F127">
        <v>1</v>
      </c>
      <c r="G127">
        <v>1</v>
      </c>
      <c r="H127">
        <v>0</v>
      </c>
      <c r="I127">
        <v>1</v>
      </c>
    </row>
    <row r="128" spans="1:9" x14ac:dyDescent="0.25">
      <c r="A128">
        <v>57</v>
      </c>
      <c r="B128">
        <v>1</v>
      </c>
      <c r="C128">
        <v>1</v>
      </c>
      <c r="D128">
        <v>0</v>
      </c>
      <c r="E128">
        <v>0</v>
      </c>
      <c r="F128">
        <v>0</v>
      </c>
      <c r="G128">
        <v>1</v>
      </c>
      <c r="H128">
        <v>1</v>
      </c>
      <c r="I128">
        <v>1</v>
      </c>
    </row>
    <row r="129" spans="1:10" x14ac:dyDescent="0.25">
      <c r="A129">
        <v>58</v>
      </c>
      <c r="B129">
        <v>0</v>
      </c>
      <c r="C129">
        <v>0</v>
      </c>
      <c r="D129">
        <v>0</v>
      </c>
      <c r="E129">
        <v>1</v>
      </c>
      <c r="F129">
        <v>1</v>
      </c>
      <c r="G129">
        <v>1</v>
      </c>
      <c r="H129">
        <v>1</v>
      </c>
      <c r="I129">
        <v>1</v>
      </c>
    </row>
    <row r="130" spans="1:10" x14ac:dyDescent="0.25">
      <c r="A130">
        <v>59</v>
      </c>
      <c r="B130">
        <v>0</v>
      </c>
      <c r="C130">
        <v>0</v>
      </c>
      <c r="D130">
        <v>0</v>
      </c>
      <c r="E130">
        <v>1</v>
      </c>
      <c r="F130">
        <v>0</v>
      </c>
      <c r="G130">
        <v>1</v>
      </c>
      <c r="H130">
        <v>1</v>
      </c>
      <c r="I130">
        <v>1</v>
      </c>
    </row>
    <row r="131" spans="1:10" x14ac:dyDescent="0.25">
      <c r="A131">
        <v>60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1</v>
      </c>
      <c r="I131">
        <v>1</v>
      </c>
    </row>
    <row r="132" spans="1:10" x14ac:dyDescent="0.25">
      <c r="A132">
        <v>61</v>
      </c>
      <c r="B132">
        <v>0</v>
      </c>
      <c r="C132">
        <v>0</v>
      </c>
      <c r="D132">
        <v>0</v>
      </c>
      <c r="E132">
        <v>1</v>
      </c>
      <c r="F132">
        <v>1</v>
      </c>
      <c r="G132">
        <v>1</v>
      </c>
      <c r="H132">
        <v>1</v>
      </c>
      <c r="I132">
        <v>1</v>
      </c>
    </row>
    <row r="133" spans="1:10" x14ac:dyDescent="0.25">
      <c r="A133">
        <v>62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1</v>
      </c>
      <c r="H133">
        <v>1</v>
      </c>
      <c r="I133">
        <v>1</v>
      </c>
    </row>
    <row r="134" spans="1:10" x14ac:dyDescent="0.25">
      <c r="A134">
        <v>63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1</v>
      </c>
      <c r="I134">
        <v>0</v>
      </c>
    </row>
    <row r="135" spans="1:10" x14ac:dyDescent="0.25">
      <c r="A135">
        <v>64</v>
      </c>
      <c r="B135">
        <v>0</v>
      </c>
      <c r="C135">
        <v>0</v>
      </c>
      <c r="D135">
        <v>0</v>
      </c>
      <c r="E135">
        <v>1</v>
      </c>
      <c r="F135">
        <v>1</v>
      </c>
      <c r="G135">
        <v>1</v>
      </c>
      <c r="H135">
        <v>1</v>
      </c>
      <c r="I135">
        <v>1</v>
      </c>
    </row>
    <row r="136" spans="1:10" x14ac:dyDescent="0.25">
      <c r="B136">
        <f t="shared" ref="B136" si="8">AVERAGE(B72:B135)</f>
        <v>6.25E-2</v>
      </c>
      <c r="C136">
        <f t="shared" ref="C136:I136" si="9">AVERAGE(C72:C135)</f>
        <v>0.25</v>
      </c>
      <c r="D136">
        <f t="shared" si="9"/>
        <v>0.296875</v>
      </c>
      <c r="E136">
        <f t="shared" si="9"/>
        <v>0.484375</v>
      </c>
      <c r="F136">
        <f t="shared" si="9"/>
        <v>0.5625</v>
      </c>
      <c r="G136">
        <f t="shared" si="9"/>
        <v>0.65625</v>
      </c>
      <c r="H136">
        <f t="shared" si="9"/>
        <v>0.75</v>
      </c>
      <c r="I136">
        <f t="shared" si="9"/>
        <v>0.796875</v>
      </c>
    </row>
    <row r="137" spans="1:10" x14ac:dyDescent="0.25">
      <c r="B137">
        <f t="shared" ref="B137" si="10">STDEV(B72:B135)/SQRT(COUNT(B72:B135))</f>
        <v>3.0496877279641663E-2</v>
      </c>
      <c r="C137">
        <f t="shared" ref="C137:I137" si="11">STDEV(C72:C135)/SQRT(COUNT(C72:C135))</f>
        <v>5.4554472558998091E-2</v>
      </c>
      <c r="D137">
        <f t="shared" si="11"/>
        <v>5.7561593563516193E-2</v>
      </c>
      <c r="E137">
        <f t="shared" si="11"/>
        <v>6.2963312494166757E-2</v>
      </c>
      <c r="F137">
        <f t="shared" si="11"/>
        <v>6.25E-2</v>
      </c>
      <c r="G137">
        <f t="shared" si="11"/>
        <v>5.9839194234771131E-2</v>
      </c>
      <c r="H137">
        <f t="shared" si="11"/>
        <v>5.4554472558998091E-2</v>
      </c>
      <c r="I137">
        <f t="shared" si="11"/>
        <v>5.0688158720985414E-2</v>
      </c>
    </row>
    <row r="139" spans="1:10" x14ac:dyDescent="0.25">
      <c r="A139" t="s">
        <v>19</v>
      </c>
    </row>
    <row r="140" spans="1:10" x14ac:dyDescent="0.25">
      <c r="B140">
        <v>20</v>
      </c>
      <c r="C140">
        <v>30</v>
      </c>
      <c r="D140">
        <v>40</v>
      </c>
      <c r="E140">
        <v>50</v>
      </c>
      <c r="F140" s="4">
        <v>60</v>
      </c>
      <c r="G140">
        <v>70</v>
      </c>
      <c r="H140">
        <v>80</v>
      </c>
      <c r="I140">
        <v>90</v>
      </c>
      <c r="J140">
        <v>100</v>
      </c>
    </row>
    <row r="141" spans="1:10" x14ac:dyDescent="0.25">
      <c r="A141">
        <v>1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</row>
    <row r="142" spans="1:10" x14ac:dyDescent="0.25">
      <c r="A142">
        <v>2</v>
      </c>
      <c r="C142">
        <v>0</v>
      </c>
      <c r="D142">
        <v>0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1</v>
      </c>
    </row>
    <row r="143" spans="1:10" x14ac:dyDescent="0.25">
      <c r="A143">
        <v>3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1</v>
      </c>
      <c r="J143">
        <v>1</v>
      </c>
    </row>
    <row r="144" spans="1:10" x14ac:dyDescent="0.25">
      <c r="A144">
        <v>4</v>
      </c>
      <c r="C144">
        <v>0</v>
      </c>
      <c r="D144">
        <v>0</v>
      </c>
      <c r="E144">
        <v>0</v>
      </c>
      <c r="F144">
        <v>1</v>
      </c>
      <c r="G144">
        <v>1</v>
      </c>
      <c r="H144">
        <v>1</v>
      </c>
      <c r="I144">
        <v>1</v>
      </c>
      <c r="J144">
        <v>1</v>
      </c>
    </row>
    <row r="145" spans="1:10" x14ac:dyDescent="0.25">
      <c r="A145">
        <v>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1</v>
      </c>
      <c r="J145">
        <v>1</v>
      </c>
    </row>
    <row r="146" spans="1:10" x14ac:dyDescent="0.25">
      <c r="A146">
        <v>6</v>
      </c>
      <c r="C146">
        <v>0</v>
      </c>
      <c r="D146">
        <v>1</v>
      </c>
      <c r="E146">
        <v>1</v>
      </c>
      <c r="F146">
        <v>0</v>
      </c>
      <c r="G146">
        <v>0</v>
      </c>
      <c r="H146">
        <v>0</v>
      </c>
      <c r="I146">
        <v>1</v>
      </c>
      <c r="J146">
        <v>1</v>
      </c>
    </row>
    <row r="147" spans="1:10" x14ac:dyDescent="0.25">
      <c r="A147">
        <v>7</v>
      </c>
      <c r="C147">
        <v>1</v>
      </c>
      <c r="D147">
        <v>1</v>
      </c>
      <c r="E147">
        <v>0</v>
      </c>
      <c r="F147">
        <v>1</v>
      </c>
      <c r="G147">
        <v>0</v>
      </c>
      <c r="H147">
        <v>1</v>
      </c>
      <c r="I147">
        <v>1</v>
      </c>
      <c r="J147">
        <v>0</v>
      </c>
    </row>
    <row r="148" spans="1:10" x14ac:dyDescent="0.25">
      <c r="A148">
        <v>8</v>
      </c>
      <c r="C148">
        <v>0</v>
      </c>
      <c r="D148">
        <v>1</v>
      </c>
      <c r="E148">
        <v>1</v>
      </c>
      <c r="F148">
        <v>0</v>
      </c>
      <c r="G148">
        <v>0</v>
      </c>
      <c r="H148">
        <v>0</v>
      </c>
      <c r="I148">
        <v>1</v>
      </c>
      <c r="J148">
        <v>1</v>
      </c>
    </row>
    <row r="149" spans="1:10" x14ac:dyDescent="0.25">
      <c r="A149">
        <v>9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1</v>
      </c>
      <c r="I149">
        <v>1</v>
      </c>
      <c r="J149">
        <v>1</v>
      </c>
    </row>
    <row r="150" spans="1:10" x14ac:dyDescent="0.25">
      <c r="A150">
        <v>10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1</v>
      </c>
      <c r="J150">
        <v>1</v>
      </c>
    </row>
    <row r="151" spans="1:10" x14ac:dyDescent="0.25">
      <c r="A151">
        <v>11</v>
      </c>
      <c r="C151">
        <v>0</v>
      </c>
      <c r="D151">
        <v>1</v>
      </c>
      <c r="E151">
        <v>1</v>
      </c>
      <c r="F151">
        <v>0</v>
      </c>
      <c r="G151">
        <v>1</v>
      </c>
      <c r="H151">
        <v>0</v>
      </c>
      <c r="I151">
        <v>0</v>
      </c>
      <c r="J151">
        <v>1</v>
      </c>
    </row>
    <row r="152" spans="1:10" x14ac:dyDescent="0.25">
      <c r="A152">
        <v>12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1</v>
      </c>
      <c r="I152">
        <v>1</v>
      </c>
      <c r="J152">
        <v>1</v>
      </c>
    </row>
    <row r="153" spans="1:10" x14ac:dyDescent="0.25">
      <c r="A153">
        <v>13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1</v>
      </c>
      <c r="I153">
        <v>1</v>
      </c>
      <c r="J153">
        <v>1</v>
      </c>
    </row>
    <row r="154" spans="1:10" x14ac:dyDescent="0.25">
      <c r="A154">
        <v>14</v>
      </c>
      <c r="C154">
        <v>1</v>
      </c>
      <c r="D154">
        <v>1</v>
      </c>
      <c r="E154">
        <v>1</v>
      </c>
      <c r="F154">
        <v>0</v>
      </c>
      <c r="G154">
        <v>0</v>
      </c>
      <c r="H154">
        <v>0</v>
      </c>
      <c r="I154">
        <v>1</v>
      </c>
      <c r="J154">
        <v>1</v>
      </c>
    </row>
    <row r="155" spans="1:10" x14ac:dyDescent="0.25">
      <c r="A155">
        <v>15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 x14ac:dyDescent="0.25">
      <c r="A156">
        <v>16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</row>
    <row r="157" spans="1:10" x14ac:dyDescent="0.25">
      <c r="A157">
        <v>17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1</v>
      </c>
      <c r="I157">
        <v>1</v>
      </c>
      <c r="J157">
        <v>1</v>
      </c>
    </row>
    <row r="158" spans="1:10" x14ac:dyDescent="0.25">
      <c r="A158">
        <v>18</v>
      </c>
      <c r="C158">
        <v>0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</row>
    <row r="159" spans="1:10" x14ac:dyDescent="0.25">
      <c r="A159">
        <v>19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1</v>
      </c>
    </row>
    <row r="160" spans="1:10" x14ac:dyDescent="0.25">
      <c r="A160">
        <v>20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1</v>
      </c>
    </row>
    <row r="161" spans="1:13" x14ac:dyDescent="0.25">
      <c r="A161">
        <v>21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1</v>
      </c>
      <c r="I161">
        <v>1</v>
      </c>
      <c r="J161">
        <v>1</v>
      </c>
    </row>
    <row r="162" spans="1:13" x14ac:dyDescent="0.25">
      <c r="A162">
        <v>22</v>
      </c>
      <c r="C162">
        <v>0</v>
      </c>
      <c r="D162">
        <v>0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1</v>
      </c>
    </row>
    <row r="163" spans="1:13" x14ac:dyDescent="0.25">
      <c r="A163">
        <v>23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0</v>
      </c>
      <c r="J163">
        <v>1</v>
      </c>
    </row>
    <row r="164" spans="1:13" x14ac:dyDescent="0.25">
      <c r="A164">
        <v>24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1</v>
      </c>
      <c r="I164">
        <v>1</v>
      </c>
      <c r="J164">
        <v>1</v>
      </c>
    </row>
    <row r="165" spans="1:13" x14ac:dyDescent="0.25">
      <c r="A165">
        <v>25</v>
      </c>
      <c r="C165">
        <v>1</v>
      </c>
      <c r="D165">
        <v>0</v>
      </c>
      <c r="E165">
        <v>0</v>
      </c>
      <c r="F165">
        <v>0</v>
      </c>
      <c r="G165">
        <v>1</v>
      </c>
      <c r="H165">
        <v>1</v>
      </c>
      <c r="I165">
        <v>1</v>
      </c>
      <c r="J165">
        <v>1</v>
      </c>
    </row>
    <row r="166" spans="1:13" x14ac:dyDescent="0.25">
      <c r="A166">
        <v>26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1</v>
      </c>
      <c r="J166">
        <v>0</v>
      </c>
    </row>
    <row r="167" spans="1:13" x14ac:dyDescent="0.25">
      <c r="A167">
        <v>27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1</v>
      </c>
      <c r="M167" t="s">
        <v>20</v>
      </c>
    </row>
    <row r="168" spans="1:13" x14ac:dyDescent="0.25">
      <c r="A168">
        <v>28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</v>
      </c>
      <c r="M168">
        <v>77.7</v>
      </c>
    </row>
    <row r="169" spans="1:13" x14ac:dyDescent="0.25">
      <c r="A169">
        <v>29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1</v>
      </c>
      <c r="I169">
        <v>1</v>
      </c>
      <c r="J169">
        <v>1</v>
      </c>
    </row>
    <row r="170" spans="1:13" x14ac:dyDescent="0.25">
      <c r="A170">
        <v>30</v>
      </c>
      <c r="C170">
        <v>0</v>
      </c>
      <c r="D170">
        <v>0</v>
      </c>
      <c r="E170">
        <v>1</v>
      </c>
      <c r="F170">
        <v>1</v>
      </c>
      <c r="G170">
        <v>0</v>
      </c>
      <c r="H170">
        <v>1</v>
      </c>
      <c r="I170">
        <v>1</v>
      </c>
      <c r="J170">
        <v>1</v>
      </c>
    </row>
    <row r="171" spans="1:13" x14ac:dyDescent="0.25">
      <c r="A171">
        <v>31</v>
      </c>
      <c r="C171">
        <v>0</v>
      </c>
      <c r="D171">
        <v>0</v>
      </c>
      <c r="E171">
        <v>1</v>
      </c>
      <c r="F171">
        <v>1</v>
      </c>
      <c r="G171">
        <v>0</v>
      </c>
      <c r="H171">
        <v>1</v>
      </c>
      <c r="I171">
        <v>1</v>
      </c>
      <c r="J171">
        <v>1</v>
      </c>
    </row>
    <row r="172" spans="1:13" x14ac:dyDescent="0.25">
      <c r="A172">
        <v>32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1</v>
      </c>
      <c r="I172">
        <v>1</v>
      </c>
      <c r="J172">
        <v>1</v>
      </c>
    </row>
    <row r="173" spans="1:13" x14ac:dyDescent="0.25">
      <c r="A173">
        <v>33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1</v>
      </c>
      <c r="J173">
        <v>1</v>
      </c>
    </row>
    <row r="174" spans="1:13" x14ac:dyDescent="0.25">
      <c r="A174">
        <v>34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1</v>
      </c>
      <c r="I174">
        <v>1</v>
      </c>
      <c r="J174">
        <v>1</v>
      </c>
    </row>
    <row r="175" spans="1:13" x14ac:dyDescent="0.25">
      <c r="A175">
        <v>35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1</v>
      </c>
    </row>
    <row r="176" spans="1:13" x14ac:dyDescent="0.25">
      <c r="A176">
        <v>36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1</v>
      </c>
    </row>
    <row r="177" spans="1:10" x14ac:dyDescent="0.25">
      <c r="A177">
        <v>37</v>
      </c>
      <c r="C177">
        <v>0</v>
      </c>
      <c r="D177">
        <v>1</v>
      </c>
      <c r="E177">
        <v>1</v>
      </c>
      <c r="F177">
        <v>0</v>
      </c>
      <c r="G177">
        <v>0</v>
      </c>
      <c r="H177">
        <v>1</v>
      </c>
      <c r="I177">
        <v>1</v>
      </c>
      <c r="J177">
        <v>1</v>
      </c>
    </row>
    <row r="178" spans="1:10" x14ac:dyDescent="0.25">
      <c r="A178">
        <v>38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 x14ac:dyDescent="0.25">
      <c r="A179">
        <v>39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</row>
    <row r="180" spans="1:10" x14ac:dyDescent="0.25">
      <c r="A180">
        <v>40</v>
      </c>
      <c r="C180">
        <v>1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1</v>
      </c>
    </row>
    <row r="181" spans="1:10" x14ac:dyDescent="0.25">
      <c r="A181">
        <v>41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1</v>
      </c>
      <c r="I181">
        <v>1</v>
      </c>
      <c r="J181">
        <v>1</v>
      </c>
    </row>
    <row r="182" spans="1:10" x14ac:dyDescent="0.25">
      <c r="A182">
        <v>42</v>
      </c>
      <c r="C182">
        <v>0</v>
      </c>
      <c r="D182">
        <v>0</v>
      </c>
      <c r="E182">
        <v>0</v>
      </c>
      <c r="F182">
        <v>1</v>
      </c>
      <c r="G182">
        <v>1</v>
      </c>
      <c r="H182">
        <v>1</v>
      </c>
      <c r="I182">
        <v>1</v>
      </c>
      <c r="J182">
        <v>1</v>
      </c>
    </row>
    <row r="183" spans="1:10" x14ac:dyDescent="0.25">
      <c r="A183">
        <v>43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</row>
    <row r="184" spans="1:10" x14ac:dyDescent="0.25">
      <c r="A184">
        <v>44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1</v>
      </c>
      <c r="J184">
        <v>1</v>
      </c>
    </row>
    <row r="185" spans="1:10" x14ac:dyDescent="0.25">
      <c r="A185">
        <v>45</v>
      </c>
      <c r="C185">
        <v>0</v>
      </c>
      <c r="D185">
        <v>0</v>
      </c>
      <c r="E185">
        <v>1</v>
      </c>
      <c r="F185">
        <v>1</v>
      </c>
      <c r="G185">
        <v>0</v>
      </c>
      <c r="H185">
        <v>1</v>
      </c>
      <c r="I185">
        <v>1</v>
      </c>
      <c r="J185">
        <v>1</v>
      </c>
    </row>
    <row r="186" spans="1:10" x14ac:dyDescent="0.25">
      <c r="A186">
        <v>46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</row>
    <row r="187" spans="1:10" x14ac:dyDescent="0.25">
      <c r="A187">
        <v>47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1</v>
      </c>
      <c r="I187">
        <v>1</v>
      </c>
      <c r="J187">
        <v>1</v>
      </c>
    </row>
    <row r="188" spans="1:10" x14ac:dyDescent="0.25">
      <c r="A188">
        <v>48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1</v>
      </c>
      <c r="I188">
        <v>1</v>
      </c>
      <c r="J188">
        <v>1</v>
      </c>
    </row>
    <row r="189" spans="1:10" x14ac:dyDescent="0.25">
      <c r="A189">
        <v>49</v>
      </c>
      <c r="C189">
        <v>0</v>
      </c>
      <c r="D189">
        <v>0</v>
      </c>
      <c r="E189">
        <v>0</v>
      </c>
      <c r="F189">
        <v>1</v>
      </c>
      <c r="G189">
        <v>1</v>
      </c>
      <c r="H189">
        <v>1</v>
      </c>
      <c r="I189">
        <v>1</v>
      </c>
      <c r="J189">
        <v>1</v>
      </c>
    </row>
    <row r="190" spans="1:10" x14ac:dyDescent="0.25">
      <c r="A190">
        <v>50</v>
      </c>
      <c r="C190">
        <v>0</v>
      </c>
      <c r="D190">
        <v>0</v>
      </c>
      <c r="E190">
        <v>0</v>
      </c>
      <c r="F190">
        <v>1</v>
      </c>
      <c r="G190">
        <v>1</v>
      </c>
      <c r="H190">
        <v>1</v>
      </c>
      <c r="I190">
        <v>1</v>
      </c>
      <c r="J190">
        <v>1</v>
      </c>
    </row>
    <row r="191" spans="1:10" x14ac:dyDescent="0.25">
      <c r="A191">
        <v>51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1</v>
      </c>
      <c r="J191">
        <v>1</v>
      </c>
    </row>
    <row r="192" spans="1:10" x14ac:dyDescent="0.25">
      <c r="A192">
        <v>52</v>
      </c>
      <c r="C192">
        <v>0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</row>
    <row r="193" spans="1:10" x14ac:dyDescent="0.25">
      <c r="A193">
        <v>53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1</v>
      </c>
      <c r="I193">
        <v>1</v>
      </c>
      <c r="J193">
        <v>1</v>
      </c>
    </row>
    <row r="194" spans="1:10" x14ac:dyDescent="0.25">
      <c r="A194">
        <v>54</v>
      </c>
      <c r="C194">
        <v>0</v>
      </c>
      <c r="D194">
        <v>1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1</v>
      </c>
    </row>
    <row r="195" spans="1:10" x14ac:dyDescent="0.25">
      <c r="A195">
        <v>55</v>
      </c>
      <c r="C195">
        <v>0</v>
      </c>
      <c r="D195">
        <v>0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1</v>
      </c>
    </row>
    <row r="196" spans="1:10" x14ac:dyDescent="0.25">
      <c r="A196">
        <v>56</v>
      </c>
      <c r="C196">
        <v>1</v>
      </c>
      <c r="D196">
        <v>1</v>
      </c>
      <c r="E196">
        <v>1</v>
      </c>
      <c r="F196">
        <v>1</v>
      </c>
      <c r="G196">
        <v>0</v>
      </c>
      <c r="H196">
        <v>1</v>
      </c>
      <c r="I196">
        <v>1</v>
      </c>
      <c r="J196">
        <v>0</v>
      </c>
    </row>
    <row r="197" spans="1:10" x14ac:dyDescent="0.25">
      <c r="A197">
        <v>57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0</v>
      </c>
      <c r="J197">
        <v>1</v>
      </c>
    </row>
    <row r="198" spans="1:10" x14ac:dyDescent="0.25">
      <c r="A198">
        <v>58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 x14ac:dyDescent="0.25">
      <c r="A199">
        <v>59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1</v>
      </c>
    </row>
    <row r="200" spans="1:10" x14ac:dyDescent="0.25">
      <c r="A200">
        <v>60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0</v>
      </c>
    </row>
    <row r="201" spans="1:10" x14ac:dyDescent="0.25">
      <c r="A201">
        <v>61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0</v>
      </c>
      <c r="J201">
        <v>0</v>
      </c>
    </row>
    <row r="202" spans="1:10" x14ac:dyDescent="0.25">
      <c r="A202">
        <v>62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0</v>
      </c>
      <c r="J202">
        <v>1</v>
      </c>
    </row>
    <row r="203" spans="1:10" x14ac:dyDescent="0.25">
      <c r="A203">
        <v>63</v>
      </c>
      <c r="C203">
        <v>1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</v>
      </c>
    </row>
    <row r="204" spans="1:10" x14ac:dyDescent="0.25">
      <c r="A204">
        <v>64</v>
      </c>
      <c r="C204">
        <v>0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</row>
    <row r="205" spans="1:10" x14ac:dyDescent="0.25">
      <c r="B205" t="e">
        <f t="shared" ref="B205:D205" si="12">AVERAGE(B141:B204)</f>
        <v>#DIV/0!</v>
      </c>
      <c r="C205">
        <f t="shared" si="12"/>
        <v>0.15625</v>
      </c>
      <c r="D205">
        <f t="shared" si="12"/>
        <v>0.328125</v>
      </c>
      <c r="E205">
        <f t="shared" ref="E205:G205" si="13">AVERAGE(E141:E204)</f>
        <v>0.234375</v>
      </c>
      <c r="F205">
        <f t="shared" si="13"/>
        <v>0.34375</v>
      </c>
      <c r="G205">
        <f t="shared" si="13"/>
        <v>0.4375</v>
      </c>
      <c r="H205">
        <f t="shared" ref="H205:I205" si="14">AVERAGE(H141:H204)</f>
        <v>0.53125</v>
      </c>
      <c r="I205">
        <f t="shared" si="14"/>
        <v>0.65625</v>
      </c>
      <c r="J205">
        <f t="shared" ref="J205" si="15">AVERAGE(J141:J204)</f>
        <v>0.78125</v>
      </c>
    </row>
    <row r="206" spans="1:10" x14ac:dyDescent="0.25">
      <c r="B206" t="e">
        <f t="shared" ref="B206:D206" si="16">STDEV(B141:B204)/SQRT(COUNT(B141:B204))</f>
        <v>#DIV/0!</v>
      </c>
      <c r="C206">
        <f t="shared" si="16"/>
        <v>4.5745315919462494E-2</v>
      </c>
      <c r="D206">
        <f t="shared" si="16"/>
        <v>5.915529526875285E-2</v>
      </c>
      <c r="E206">
        <f t="shared" ref="E206:G206" si="17">STDEV(E141:E204)/SQRT(COUNT(E141:E204))</f>
        <v>5.3369535239372906E-2</v>
      </c>
      <c r="F206">
        <f t="shared" si="17"/>
        <v>5.9839194234771131E-2</v>
      </c>
      <c r="G206">
        <f t="shared" si="17"/>
        <v>6.25E-2</v>
      </c>
      <c r="H206">
        <f t="shared" ref="H206:I206" si="18">STDEV(H141:H204)/SQRT(COUNT(H141:H204))</f>
        <v>6.2870923137730975E-2</v>
      </c>
      <c r="I206">
        <f t="shared" si="18"/>
        <v>5.9839194234771131E-2</v>
      </c>
      <c r="J206">
        <f t="shared" ref="J206" si="19">STDEV(J141:J204)/SQRT(COUNT(J141:J204))</f>
        <v>5.2083333333333336E-2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6"/>
  <sheetViews>
    <sheetView topLeftCell="J10" zoomScale="50" zoomScaleNormal="50" zoomScalePageLayoutView="75" workbookViewId="0">
      <selection activeCell="S35" sqref="S35:U35"/>
    </sheetView>
  </sheetViews>
  <sheetFormatPr defaultColWidth="11" defaultRowHeight="15.75" x14ac:dyDescent="0.25"/>
  <sheetData>
    <row r="1" spans="1:11" x14ac:dyDescent="0.25">
      <c r="A1" t="s">
        <v>0</v>
      </c>
    </row>
    <row r="2" spans="1:11" x14ac:dyDescent="0.25">
      <c r="A2" t="s">
        <v>10</v>
      </c>
      <c r="B2">
        <v>20</v>
      </c>
      <c r="C2">
        <v>25</v>
      </c>
      <c r="D2">
        <v>30</v>
      </c>
      <c r="E2">
        <v>35</v>
      </c>
      <c r="F2">
        <v>40</v>
      </c>
      <c r="G2">
        <v>45</v>
      </c>
      <c r="H2">
        <v>50</v>
      </c>
      <c r="I2">
        <v>60</v>
      </c>
      <c r="J2">
        <v>70</v>
      </c>
      <c r="K2">
        <v>80</v>
      </c>
    </row>
    <row r="3" spans="1:11" x14ac:dyDescent="0.25">
      <c r="A3">
        <v>1</v>
      </c>
      <c r="B3">
        <v>0</v>
      </c>
      <c r="D3">
        <v>0</v>
      </c>
      <c r="F3">
        <v>0</v>
      </c>
      <c r="H3">
        <v>0</v>
      </c>
      <c r="I3">
        <v>1</v>
      </c>
      <c r="J3">
        <v>0</v>
      </c>
      <c r="K3">
        <v>1</v>
      </c>
    </row>
    <row r="4" spans="1:11" x14ac:dyDescent="0.25">
      <c r="A4">
        <v>2</v>
      </c>
      <c r="B4">
        <v>0</v>
      </c>
      <c r="D4">
        <v>0</v>
      </c>
      <c r="F4">
        <v>1</v>
      </c>
      <c r="H4">
        <v>1</v>
      </c>
      <c r="I4">
        <v>0</v>
      </c>
      <c r="J4">
        <v>1</v>
      </c>
      <c r="K4">
        <v>1</v>
      </c>
    </row>
    <row r="5" spans="1:11" x14ac:dyDescent="0.25">
      <c r="A5">
        <v>3</v>
      </c>
      <c r="B5">
        <v>0</v>
      </c>
      <c r="D5">
        <v>0</v>
      </c>
      <c r="F5">
        <v>1</v>
      </c>
      <c r="H5">
        <v>1</v>
      </c>
      <c r="I5">
        <v>1</v>
      </c>
      <c r="J5">
        <v>1</v>
      </c>
      <c r="K5">
        <v>0</v>
      </c>
    </row>
    <row r="6" spans="1:11" x14ac:dyDescent="0.25">
      <c r="A6">
        <v>4</v>
      </c>
      <c r="B6">
        <v>0</v>
      </c>
      <c r="D6">
        <v>0</v>
      </c>
      <c r="F6">
        <v>0</v>
      </c>
      <c r="H6">
        <v>0</v>
      </c>
      <c r="I6">
        <v>1</v>
      </c>
      <c r="J6">
        <v>1</v>
      </c>
      <c r="K6">
        <v>1</v>
      </c>
    </row>
    <row r="7" spans="1:11" x14ac:dyDescent="0.25">
      <c r="A7">
        <v>5</v>
      </c>
      <c r="B7">
        <v>0</v>
      </c>
      <c r="D7">
        <v>0</v>
      </c>
      <c r="F7">
        <v>0</v>
      </c>
      <c r="H7">
        <v>0</v>
      </c>
      <c r="I7">
        <v>0</v>
      </c>
      <c r="J7">
        <v>0</v>
      </c>
      <c r="K7">
        <v>1</v>
      </c>
    </row>
    <row r="8" spans="1:11" x14ac:dyDescent="0.25">
      <c r="A8">
        <v>6</v>
      </c>
      <c r="B8">
        <v>0</v>
      </c>
      <c r="D8">
        <v>1</v>
      </c>
      <c r="F8">
        <v>1</v>
      </c>
      <c r="H8">
        <v>1</v>
      </c>
      <c r="I8">
        <v>1</v>
      </c>
      <c r="J8">
        <v>1</v>
      </c>
      <c r="K8">
        <v>1</v>
      </c>
    </row>
    <row r="9" spans="1:11" x14ac:dyDescent="0.25">
      <c r="A9">
        <v>7</v>
      </c>
      <c r="B9">
        <v>0</v>
      </c>
      <c r="D9">
        <v>0</v>
      </c>
      <c r="F9">
        <v>0</v>
      </c>
      <c r="H9">
        <v>0</v>
      </c>
      <c r="I9">
        <v>0</v>
      </c>
      <c r="J9">
        <v>1</v>
      </c>
      <c r="K9">
        <v>0</v>
      </c>
    </row>
    <row r="10" spans="1:11" x14ac:dyDescent="0.25">
      <c r="A10">
        <v>8</v>
      </c>
      <c r="B10">
        <v>0</v>
      </c>
      <c r="D10">
        <v>0</v>
      </c>
      <c r="F10">
        <v>0</v>
      </c>
      <c r="H10">
        <v>0</v>
      </c>
      <c r="I10">
        <v>0</v>
      </c>
      <c r="J10">
        <v>1</v>
      </c>
      <c r="K10">
        <v>1</v>
      </c>
    </row>
    <row r="11" spans="1:11" x14ac:dyDescent="0.25">
      <c r="A11">
        <v>9</v>
      </c>
      <c r="B11">
        <v>0</v>
      </c>
      <c r="D11">
        <v>1</v>
      </c>
      <c r="F11">
        <v>1</v>
      </c>
      <c r="H11">
        <v>0</v>
      </c>
      <c r="I11">
        <v>1</v>
      </c>
      <c r="J11">
        <v>0</v>
      </c>
      <c r="K11">
        <v>1</v>
      </c>
    </row>
    <row r="12" spans="1:11" x14ac:dyDescent="0.25">
      <c r="A12">
        <v>10</v>
      </c>
      <c r="B12">
        <v>0</v>
      </c>
      <c r="D12">
        <v>0</v>
      </c>
      <c r="F12">
        <v>0</v>
      </c>
      <c r="H12">
        <v>1</v>
      </c>
      <c r="I12">
        <v>1</v>
      </c>
      <c r="J12">
        <v>1</v>
      </c>
      <c r="K12">
        <v>1</v>
      </c>
    </row>
    <row r="13" spans="1:11" x14ac:dyDescent="0.25">
      <c r="A13">
        <v>11</v>
      </c>
      <c r="B13">
        <v>0</v>
      </c>
      <c r="D13">
        <v>0</v>
      </c>
      <c r="F13">
        <v>0</v>
      </c>
      <c r="H13">
        <v>1</v>
      </c>
      <c r="I13">
        <v>1</v>
      </c>
      <c r="J13">
        <v>1</v>
      </c>
      <c r="K13">
        <v>1</v>
      </c>
    </row>
    <row r="14" spans="1:11" x14ac:dyDescent="0.25">
      <c r="A14">
        <v>12</v>
      </c>
      <c r="B14">
        <v>0</v>
      </c>
      <c r="D14">
        <v>1</v>
      </c>
      <c r="F14">
        <v>0</v>
      </c>
      <c r="H14">
        <v>0</v>
      </c>
      <c r="I14">
        <v>0</v>
      </c>
      <c r="J14">
        <v>1</v>
      </c>
      <c r="K14">
        <v>1</v>
      </c>
    </row>
    <row r="15" spans="1:11" x14ac:dyDescent="0.25">
      <c r="A15">
        <v>13</v>
      </c>
      <c r="B15">
        <v>1</v>
      </c>
      <c r="D15">
        <v>0</v>
      </c>
      <c r="F15">
        <v>0</v>
      </c>
      <c r="H15">
        <v>0</v>
      </c>
      <c r="I15">
        <v>1</v>
      </c>
      <c r="J15">
        <v>1</v>
      </c>
      <c r="K15">
        <v>1</v>
      </c>
    </row>
    <row r="16" spans="1:11" x14ac:dyDescent="0.25">
      <c r="A16">
        <v>14</v>
      </c>
      <c r="B16">
        <v>0</v>
      </c>
      <c r="D16">
        <v>1</v>
      </c>
      <c r="F16">
        <v>1</v>
      </c>
      <c r="H16">
        <v>0</v>
      </c>
      <c r="I16">
        <v>1</v>
      </c>
      <c r="J16">
        <v>1</v>
      </c>
      <c r="K16">
        <v>1</v>
      </c>
    </row>
    <row r="17" spans="1:11" x14ac:dyDescent="0.25">
      <c r="A17">
        <v>15</v>
      </c>
      <c r="B17">
        <v>0</v>
      </c>
      <c r="D17">
        <v>0</v>
      </c>
      <c r="F17">
        <v>0</v>
      </c>
      <c r="H17">
        <v>0</v>
      </c>
      <c r="I17">
        <v>1</v>
      </c>
      <c r="J17">
        <v>1</v>
      </c>
      <c r="K17">
        <v>1</v>
      </c>
    </row>
    <row r="18" spans="1:11" x14ac:dyDescent="0.25">
      <c r="A18">
        <v>16</v>
      </c>
      <c r="B18">
        <v>0</v>
      </c>
      <c r="D18">
        <v>0</v>
      </c>
      <c r="F18">
        <v>0</v>
      </c>
      <c r="H18">
        <v>0</v>
      </c>
      <c r="I18">
        <v>0</v>
      </c>
      <c r="J18">
        <v>0</v>
      </c>
      <c r="K18">
        <v>1</v>
      </c>
    </row>
    <row r="19" spans="1:11" x14ac:dyDescent="0.25">
      <c r="A19">
        <v>17</v>
      </c>
      <c r="B19">
        <v>0</v>
      </c>
      <c r="D19">
        <v>1</v>
      </c>
      <c r="F19">
        <v>1</v>
      </c>
      <c r="H19">
        <v>1</v>
      </c>
      <c r="I19">
        <v>0</v>
      </c>
      <c r="J19">
        <v>1</v>
      </c>
      <c r="K19">
        <v>1</v>
      </c>
    </row>
    <row r="20" spans="1:11" x14ac:dyDescent="0.25">
      <c r="A20">
        <v>18</v>
      </c>
      <c r="B20">
        <v>0</v>
      </c>
      <c r="D20">
        <v>0</v>
      </c>
      <c r="F20">
        <v>1</v>
      </c>
      <c r="H20">
        <v>1</v>
      </c>
      <c r="I20">
        <v>1</v>
      </c>
      <c r="J20">
        <v>1</v>
      </c>
      <c r="K20">
        <v>1</v>
      </c>
    </row>
    <row r="21" spans="1:11" x14ac:dyDescent="0.25">
      <c r="A21">
        <v>19</v>
      </c>
      <c r="B21">
        <v>0</v>
      </c>
      <c r="D21">
        <v>0</v>
      </c>
      <c r="F21">
        <v>1</v>
      </c>
      <c r="H21">
        <v>0</v>
      </c>
      <c r="I21">
        <v>1</v>
      </c>
      <c r="J21">
        <v>1</v>
      </c>
      <c r="K21">
        <v>1</v>
      </c>
    </row>
    <row r="22" spans="1:11" x14ac:dyDescent="0.25">
      <c r="A22">
        <v>20</v>
      </c>
      <c r="B22">
        <v>0</v>
      </c>
      <c r="D22">
        <v>0</v>
      </c>
      <c r="F22">
        <v>0</v>
      </c>
      <c r="H22">
        <v>0</v>
      </c>
      <c r="I22">
        <v>0</v>
      </c>
      <c r="J22">
        <v>1</v>
      </c>
      <c r="K22">
        <v>1</v>
      </c>
    </row>
    <row r="23" spans="1:11" x14ac:dyDescent="0.25">
      <c r="A23">
        <v>21</v>
      </c>
      <c r="B23">
        <v>0</v>
      </c>
      <c r="D23">
        <v>0</v>
      </c>
      <c r="F23">
        <v>1</v>
      </c>
      <c r="H23">
        <v>1</v>
      </c>
      <c r="I23">
        <v>0</v>
      </c>
      <c r="J23">
        <v>0</v>
      </c>
      <c r="K23">
        <v>1</v>
      </c>
    </row>
    <row r="24" spans="1:11" x14ac:dyDescent="0.25">
      <c r="A24">
        <v>22</v>
      </c>
      <c r="B24">
        <v>0</v>
      </c>
      <c r="D24">
        <v>0</v>
      </c>
      <c r="F24">
        <v>1</v>
      </c>
      <c r="H24">
        <v>0</v>
      </c>
      <c r="I24">
        <v>0</v>
      </c>
      <c r="J24">
        <v>1</v>
      </c>
      <c r="K24">
        <v>1</v>
      </c>
    </row>
    <row r="25" spans="1:11" x14ac:dyDescent="0.25">
      <c r="A25">
        <v>23</v>
      </c>
      <c r="B25">
        <v>0</v>
      </c>
      <c r="D25">
        <v>0</v>
      </c>
      <c r="F25">
        <v>1</v>
      </c>
      <c r="H25">
        <v>0</v>
      </c>
      <c r="I25">
        <v>0</v>
      </c>
      <c r="J25">
        <v>0</v>
      </c>
      <c r="K25">
        <v>0</v>
      </c>
    </row>
    <row r="26" spans="1:11" x14ac:dyDescent="0.25">
      <c r="A26">
        <v>24</v>
      </c>
      <c r="B26">
        <v>0</v>
      </c>
      <c r="D26">
        <v>0</v>
      </c>
      <c r="F26">
        <v>1</v>
      </c>
      <c r="H26">
        <v>1</v>
      </c>
      <c r="I26">
        <v>1</v>
      </c>
      <c r="J26">
        <v>1</v>
      </c>
      <c r="K26">
        <v>1</v>
      </c>
    </row>
    <row r="27" spans="1:11" x14ac:dyDescent="0.25">
      <c r="A27">
        <v>25</v>
      </c>
      <c r="B27">
        <v>0</v>
      </c>
      <c r="D27">
        <v>1</v>
      </c>
      <c r="F27">
        <v>0</v>
      </c>
      <c r="H27">
        <v>1</v>
      </c>
      <c r="I27">
        <v>1</v>
      </c>
      <c r="J27">
        <v>1</v>
      </c>
      <c r="K27">
        <v>1</v>
      </c>
    </row>
    <row r="28" spans="1:11" x14ac:dyDescent="0.25">
      <c r="A28">
        <v>26</v>
      </c>
      <c r="B28">
        <v>0</v>
      </c>
      <c r="D28">
        <v>0</v>
      </c>
      <c r="F28">
        <v>1</v>
      </c>
      <c r="H28">
        <v>0</v>
      </c>
      <c r="I28">
        <v>1</v>
      </c>
      <c r="J28">
        <v>1</v>
      </c>
      <c r="K28">
        <v>1</v>
      </c>
    </row>
    <row r="29" spans="1:11" x14ac:dyDescent="0.25">
      <c r="A29">
        <v>27</v>
      </c>
      <c r="B29">
        <v>0</v>
      </c>
      <c r="D29">
        <v>0</v>
      </c>
      <c r="F29">
        <v>1</v>
      </c>
      <c r="H29">
        <v>1</v>
      </c>
      <c r="I29">
        <v>0</v>
      </c>
      <c r="J29">
        <v>1</v>
      </c>
      <c r="K29">
        <v>1</v>
      </c>
    </row>
    <row r="30" spans="1:11" x14ac:dyDescent="0.25">
      <c r="A30">
        <v>28</v>
      </c>
      <c r="B30">
        <v>0</v>
      </c>
      <c r="D30">
        <v>0</v>
      </c>
      <c r="F30">
        <v>1</v>
      </c>
      <c r="H30">
        <v>0</v>
      </c>
      <c r="I30">
        <v>0</v>
      </c>
      <c r="J30">
        <v>1</v>
      </c>
      <c r="K30">
        <v>0</v>
      </c>
    </row>
    <row r="31" spans="1:11" x14ac:dyDescent="0.25">
      <c r="A31">
        <v>29</v>
      </c>
      <c r="B31">
        <v>0</v>
      </c>
      <c r="D31">
        <v>0</v>
      </c>
      <c r="F31">
        <v>1</v>
      </c>
      <c r="H31">
        <v>0</v>
      </c>
      <c r="I31">
        <v>1</v>
      </c>
      <c r="J31">
        <v>0</v>
      </c>
      <c r="K31">
        <v>0</v>
      </c>
    </row>
    <row r="32" spans="1:11" x14ac:dyDescent="0.25">
      <c r="A32">
        <v>30</v>
      </c>
      <c r="B32">
        <v>0</v>
      </c>
      <c r="D32">
        <v>0</v>
      </c>
      <c r="F32">
        <v>0</v>
      </c>
      <c r="H32">
        <v>0</v>
      </c>
      <c r="I32">
        <v>0</v>
      </c>
      <c r="J32">
        <v>1</v>
      </c>
      <c r="K32">
        <v>1</v>
      </c>
    </row>
    <row r="33" spans="1:21" x14ac:dyDescent="0.25">
      <c r="A33">
        <v>31</v>
      </c>
      <c r="B33">
        <v>0</v>
      </c>
      <c r="D33">
        <v>0</v>
      </c>
      <c r="F33">
        <v>0</v>
      </c>
      <c r="H33">
        <v>1</v>
      </c>
      <c r="I33">
        <v>0</v>
      </c>
      <c r="J33">
        <v>1</v>
      </c>
      <c r="K33">
        <v>1</v>
      </c>
      <c r="O33" t="s">
        <v>11</v>
      </c>
    </row>
    <row r="34" spans="1:21" x14ac:dyDescent="0.25">
      <c r="A34">
        <v>32</v>
      </c>
      <c r="B34">
        <v>0</v>
      </c>
      <c r="D34">
        <v>0</v>
      </c>
      <c r="F34">
        <v>0</v>
      </c>
      <c r="H34">
        <v>0</v>
      </c>
      <c r="I34">
        <v>1</v>
      </c>
      <c r="J34">
        <v>0</v>
      </c>
      <c r="K34">
        <v>0</v>
      </c>
      <c r="O34" t="s">
        <v>27</v>
      </c>
      <c r="S34" t="s">
        <v>28</v>
      </c>
    </row>
    <row r="35" spans="1:21" x14ac:dyDescent="0.25">
      <c r="A35">
        <v>33</v>
      </c>
      <c r="B35">
        <v>0</v>
      </c>
      <c r="D35">
        <v>0</v>
      </c>
      <c r="F35">
        <v>0</v>
      </c>
      <c r="H35">
        <v>0</v>
      </c>
      <c r="I35">
        <v>0</v>
      </c>
      <c r="J35">
        <v>0</v>
      </c>
      <c r="K35">
        <v>0</v>
      </c>
      <c r="O35" t="s">
        <v>13</v>
      </c>
      <c r="P35" t="s">
        <v>39</v>
      </c>
      <c r="Q35" t="s">
        <v>40</v>
      </c>
      <c r="S35" t="s">
        <v>13</v>
      </c>
      <c r="T35" t="s">
        <v>39</v>
      </c>
      <c r="U35" t="s">
        <v>40</v>
      </c>
    </row>
    <row r="36" spans="1:21" x14ac:dyDescent="0.25">
      <c r="A36">
        <v>34</v>
      </c>
      <c r="B36">
        <v>0</v>
      </c>
      <c r="D36">
        <v>0</v>
      </c>
      <c r="F36">
        <v>0</v>
      </c>
      <c r="H36">
        <v>1</v>
      </c>
      <c r="I36">
        <v>1</v>
      </c>
      <c r="J36">
        <v>1</v>
      </c>
      <c r="K36">
        <v>1</v>
      </c>
      <c r="N36" t="s">
        <v>29</v>
      </c>
      <c r="O36" s="2">
        <v>68</v>
      </c>
      <c r="P36" s="2">
        <v>63</v>
      </c>
      <c r="Q36">
        <v>58.7</v>
      </c>
      <c r="S36">
        <v>80.5</v>
      </c>
      <c r="T36">
        <v>54.2</v>
      </c>
      <c r="U36">
        <v>77.7</v>
      </c>
    </row>
    <row r="37" spans="1:21" x14ac:dyDescent="0.25">
      <c r="A37">
        <v>35</v>
      </c>
      <c r="B37">
        <v>0</v>
      </c>
      <c r="D37">
        <v>0</v>
      </c>
      <c r="F37">
        <v>1</v>
      </c>
      <c r="H37">
        <v>0</v>
      </c>
      <c r="I37">
        <v>0</v>
      </c>
      <c r="J37">
        <v>0</v>
      </c>
      <c r="K37">
        <v>1</v>
      </c>
      <c r="N37" t="s">
        <v>30</v>
      </c>
      <c r="O37" s="2">
        <v>20</v>
      </c>
      <c r="P37" s="2">
        <v>17</v>
      </c>
      <c r="Q37">
        <v>17.8</v>
      </c>
      <c r="S37">
        <v>22.9</v>
      </c>
      <c r="T37">
        <v>18.100000000000001</v>
      </c>
      <c r="U37">
        <v>22.2</v>
      </c>
    </row>
    <row r="38" spans="1:21" x14ac:dyDescent="0.25">
      <c r="A38">
        <v>36</v>
      </c>
      <c r="B38">
        <v>1</v>
      </c>
      <c r="D38">
        <v>1</v>
      </c>
      <c r="F38">
        <v>0</v>
      </c>
      <c r="H38">
        <v>1</v>
      </c>
      <c r="I38">
        <v>1</v>
      </c>
      <c r="J38">
        <v>1</v>
      </c>
      <c r="K38">
        <v>1</v>
      </c>
      <c r="N38" t="s">
        <v>31</v>
      </c>
      <c r="O38" s="2">
        <v>29</v>
      </c>
      <c r="P38" s="2">
        <v>24</v>
      </c>
      <c r="Q38">
        <v>29</v>
      </c>
      <c r="S38">
        <v>67.7</v>
      </c>
      <c r="T38">
        <v>30.4</v>
      </c>
      <c r="U38">
        <v>60.25</v>
      </c>
    </row>
    <row r="39" spans="1:21" x14ac:dyDescent="0.25">
      <c r="A39">
        <v>37</v>
      </c>
      <c r="B39">
        <v>0</v>
      </c>
      <c r="D39">
        <v>1</v>
      </c>
      <c r="F39">
        <v>0</v>
      </c>
      <c r="H39">
        <v>1</v>
      </c>
      <c r="I39">
        <v>1</v>
      </c>
      <c r="J39">
        <v>0</v>
      </c>
      <c r="K39">
        <v>0</v>
      </c>
      <c r="N39" t="s">
        <v>32</v>
      </c>
      <c r="O39" s="2">
        <v>56</v>
      </c>
      <c r="P39" s="2">
        <v>45</v>
      </c>
      <c r="Q39">
        <v>61</v>
      </c>
      <c r="S39">
        <v>61</v>
      </c>
      <c r="T39">
        <v>51.9</v>
      </c>
      <c r="U39">
        <v>68.400000000000006</v>
      </c>
    </row>
    <row r="40" spans="1:21" x14ac:dyDescent="0.25">
      <c r="A40">
        <v>38</v>
      </c>
      <c r="B40">
        <v>0</v>
      </c>
      <c r="D40">
        <v>0</v>
      </c>
      <c r="F40">
        <v>0</v>
      </c>
      <c r="H40">
        <v>0</v>
      </c>
      <c r="I40">
        <v>0</v>
      </c>
      <c r="J40">
        <v>1</v>
      </c>
      <c r="K40">
        <v>1</v>
      </c>
      <c r="N40" t="s">
        <v>33</v>
      </c>
      <c r="O40" s="2">
        <v>29</v>
      </c>
      <c r="P40" s="2">
        <v>24</v>
      </c>
      <c r="Q40">
        <v>29.2</v>
      </c>
      <c r="S40">
        <v>64.900000000000006</v>
      </c>
      <c r="T40">
        <v>48.9</v>
      </c>
      <c r="U40">
        <v>39.200000000000003</v>
      </c>
    </row>
    <row r="41" spans="1:21" x14ac:dyDescent="0.25">
      <c r="A41">
        <v>39</v>
      </c>
      <c r="B41">
        <v>0</v>
      </c>
      <c r="D41">
        <v>0</v>
      </c>
      <c r="F41">
        <v>0</v>
      </c>
      <c r="H41">
        <v>0</v>
      </c>
      <c r="I41">
        <v>0</v>
      </c>
      <c r="J41">
        <v>1</v>
      </c>
      <c r="K41">
        <v>1</v>
      </c>
      <c r="N41" t="s">
        <v>34</v>
      </c>
      <c r="O41" s="2">
        <v>48</v>
      </c>
      <c r="P41" s="2">
        <v>33</v>
      </c>
      <c r="Q41">
        <v>51.3</v>
      </c>
      <c r="S41">
        <v>57.8</v>
      </c>
      <c r="T41">
        <v>46.2</v>
      </c>
      <c r="U41">
        <v>53</v>
      </c>
    </row>
    <row r="42" spans="1:21" x14ac:dyDescent="0.25">
      <c r="A42">
        <v>40</v>
      </c>
      <c r="B42">
        <v>0</v>
      </c>
      <c r="D42">
        <v>0</v>
      </c>
      <c r="F42">
        <v>1</v>
      </c>
      <c r="H42">
        <v>1</v>
      </c>
      <c r="I42">
        <v>1</v>
      </c>
      <c r="J42">
        <v>1</v>
      </c>
      <c r="K42">
        <v>1</v>
      </c>
      <c r="N42" t="s">
        <v>35</v>
      </c>
      <c r="O42" s="2">
        <v>93</v>
      </c>
      <c r="P42" s="2">
        <v>64</v>
      </c>
      <c r="Q42">
        <v>68.099999999999994</v>
      </c>
      <c r="S42">
        <v>89.3</v>
      </c>
      <c r="T42">
        <v>76.8</v>
      </c>
      <c r="U42">
        <v>66.900000000000006</v>
      </c>
    </row>
    <row r="43" spans="1:21" x14ac:dyDescent="0.25">
      <c r="A43">
        <v>41</v>
      </c>
      <c r="B43">
        <v>1</v>
      </c>
      <c r="D43">
        <v>0</v>
      </c>
      <c r="F43">
        <v>0</v>
      </c>
      <c r="H43">
        <v>1</v>
      </c>
      <c r="I43">
        <v>0</v>
      </c>
      <c r="J43">
        <v>1</v>
      </c>
      <c r="K43">
        <v>1</v>
      </c>
      <c r="N43" t="s">
        <v>36</v>
      </c>
      <c r="O43" s="2">
        <v>74</v>
      </c>
      <c r="P43" s="2">
        <v>64</v>
      </c>
      <c r="Q43">
        <v>62.3</v>
      </c>
      <c r="S43">
        <v>81.599999999999994</v>
      </c>
      <c r="T43">
        <v>69.400000000000006</v>
      </c>
      <c r="U43">
        <v>57</v>
      </c>
    </row>
    <row r="44" spans="1:21" x14ac:dyDescent="0.25">
      <c r="A44">
        <v>42</v>
      </c>
      <c r="B44">
        <v>0</v>
      </c>
      <c r="D44">
        <v>1</v>
      </c>
      <c r="F44">
        <v>1</v>
      </c>
      <c r="H44">
        <v>1</v>
      </c>
      <c r="I44">
        <v>1</v>
      </c>
      <c r="J44">
        <v>1</v>
      </c>
      <c r="K44">
        <v>1</v>
      </c>
      <c r="N44" t="s">
        <v>37</v>
      </c>
      <c r="O44" s="2">
        <v>54</v>
      </c>
      <c r="P44" s="2">
        <v>46</v>
      </c>
      <c r="Q44">
        <v>45.5</v>
      </c>
      <c r="S44">
        <v>59.7</v>
      </c>
      <c r="T44">
        <v>51.1</v>
      </c>
      <c r="U44">
        <v>41.7</v>
      </c>
    </row>
    <row r="45" spans="1:21" x14ac:dyDescent="0.25">
      <c r="A45">
        <v>43</v>
      </c>
      <c r="B45">
        <v>0</v>
      </c>
      <c r="D45">
        <v>0</v>
      </c>
      <c r="F45">
        <v>0</v>
      </c>
      <c r="H45">
        <v>1</v>
      </c>
      <c r="I45">
        <v>1</v>
      </c>
      <c r="J45">
        <v>1</v>
      </c>
      <c r="K45">
        <v>1</v>
      </c>
      <c r="N45" t="s">
        <v>38</v>
      </c>
      <c r="O45" s="2">
        <v>42</v>
      </c>
      <c r="P45" s="2">
        <v>30</v>
      </c>
      <c r="Q45">
        <v>55.6</v>
      </c>
      <c r="S45">
        <v>54</v>
      </c>
      <c r="T45">
        <v>37.4</v>
      </c>
      <c r="U45">
        <v>59.3</v>
      </c>
    </row>
    <row r="46" spans="1:21" x14ac:dyDescent="0.25">
      <c r="A46">
        <v>44</v>
      </c>
      <c r="B46">
        <v>0</v>
      </c>
      <c r="D46">
        <v>0</v>
      </c>
      <c r="F46">
        <v>0</v>
      </c>
      <c r="H46">
        <v>1</v>
      </c>
      <c r="I46">
        <v>1</v>
      </c>
      <c r="J46">
        <v>1</v>
      </c>
      <c r="K46">
        <v>1</v>
      </c>
      <c r="N46" t="s">
        <v>12</v>
      </c>
      <c r="O46" s="2">
        <f>AVERAGE(O36:O45)</f>
        <v>51.3</v>
      </c>
      <c r="P46" s="2">
        <f>AVERAGE(P36:P45)</f>
        <v>41</v>
      </c>
      <c r="Q46" s="2">
        <f>AVERAGE(Q36:Q45)</f>
        <v>47.850000000000009</v>
      </c>
      <c r="S46" s="2">
        <f>AVERAGE(S36:S45)</f>
        <v>63.940000000000012</v>
      </c>
      <c r="T46" s="2">
        <f>AVERAGE(T36:T45)</f>
        <v>48.440000000000012</v>
      </c>
      <c r="U46" s="2">
        <f>AVERAGE(U36:U45)</f>
        <v>54.564999999999998</v>
      </c>
    </row>
    <row r="47" spans="1:21" x14ac:dyDescent="0.25">
      <c r="A47">
        <v>45</v>
      </c>
      <c r="B47">
        <v>0</v>
      </c>
      <c r="D47">
        <v>0</v>
      </c>
      <c r="F47">
        <v>0</v>
      </c>
      <c r="H47">
        <v>0</v>
      </c>
      <c r="I47">
        <v>0</v>
      </c>
      <c r="J47">
        <v>0</v>
      </c>
      <c r="K47">
        <v>1</v>
      </c>
    </row>
    <row r="48" spans="1:21" x14ac:dyDescent="0.25">
      <c r="A48">
        <v>46</v>
      </c>
      <c r="B48">
        <v>1</v>
      </c>
      <c r="D48">
        <v>1</v>
      </c>
      <c r="F48">
        <v>1</v>
      </c>
      <c r="H48">
        <v>1</v>
      </c>
      <c r="I48">
        <v>1</v>
      </c>
      <c r="J48">
        <v>1</v>
      </c>
      <c r="K48">
        <v>1</v>
      </c>
      <c r="N48" t="s">
        <v>26</v>
      </c>
      <c r="O48" s="2">
        <v>49</v>
      </c>
      <c r="P48" s="2">
        <v>35.51</v>
      </c>
      <c r="Q48" s="2">
        <v>46.77</v>
      </c>
      <c r="S48" s="2">
        <v>58.14</v>
      </c>
      <c r="T48" s="2">
        <v>44.91</v>
      </c>
      <c r="U48" s="2">
        <v>52.77</v>
      </c>
    </row>
    <row r="49" spans="1:21" x14ac:dyDescent="0.25">
      <c r="A49">
        <v>47</v>
      </c>
      <c r="B49">
        <v>0</v>
      </c>
      <c r="D49">
        <v>0</v>
      </c>
      <c r="F49">
        <v>0</v>
      </c>
      <c r="H49">
        <v>0</v>
      </c>
      <c r="I49">
        <v>1</v>
      </c>
      <c r="J49">
        <v>1</v>
      </c>
      <c r="K49">
        <v>1</v>
      </c>
      <c r="O49" s="2">
        <v>51.48</v>
      </c>
      <c r="P49" s="2">
        <v>37.89</v>
      </c>
      <c r="Q49" s="2">
        <v>48.79</v>
      </c>
      <c r="S49" s="2">
        <v>55.58</v>
      </c>
      <c r="T49" s="2">
        <v>42.75</v>
      </c>
      <c r="U49" s="2">
        <v>50.19</v>
      </c>
    </row>
    <row r="50" spans="1:21" x14ac:dyDescent="0.25">
      <c r="A50">
        <v>48</v>
      </c>
      <c r="B50">
        <v>0</v>
      </c>
      <c r="D50">
        <v>1</v>
      </c>
      <c r="F50">
        <v>0</v>
      </c>
      <c r="H50">
        <v>0</v>
      </c>
      <c r="I50">
        <v>1</v>
      </c>
      <c r="J50">
        <v>1</v>
      </c>
      <c r="K50">
        <v>1</v>
      </c>
      <c r="O50" s="2">
        <v>46.55</v>
      </c>
      <c r="P50" s="2">
        <v>34.19</v>
      </c>
      <c r="Q50" s="2">
        <v>44.77</v>
      </c>
      <c r="S50" s="2">
        <v>60.73</v>
      </c>
      <c r="T50" s="2">
        <v>47.14</v>
      </c>
      <c r="U50" s="2">
        <v>55.4</v>
      </c>
    </row>
    <row r="51" spans="1:21" x14ac:dyDescent="0.25">
      <c r="A51">
        <v>49</v>
      </c>
      <c r="B51">
        <v>0</v>
      </c>
      <c r="D51">
        <v>0</v>
      </c>
      <c r="F51">
        <v>1</v>
      </c>
      <c r="H51">
        <v>1</v>
      </c>
      <c r="I51">
        <v>0</v>
      </c>
      <c r="J51">
        <v>0</v>
      </c>
      <c r="K51">
        <v>0</v>
      </c>
    </row>
    <row r="52" spans="1:21" x14ac:dyDescent="0.25">
      <c r="A52">
        <v>50</v>
      </c>
      <c r="B52">
        <v>0</v>
      </c>
      <c r="D52">
        <v>0</v>
      </c>
      <c r="F52">
        <v>0</v>
      </c>
      <c r="H52">
        <v>0</v>
      </c>
      <c r="I52">
        <v>0</v>
      </c>
      <c r="J52">
        <v>1</v>
      </c>
      <c r="K52">
        <v>0</v>
      </c>
    </row>
    <row r="53" spans="1:21" x14ac:dyDescent="0.25">
      <c r="A53">
        <v>51</v>
      </c>
      <c r="B53">
        <v>0</v>
      </c>
      <c r="D53">
        <v>0</v>
      </c>
      <c r="F53">
        <v>0</v>
      </c>
      <c r="H53">
        <v>1</v>
      </c>
      <c r="I53">
        <v>1</v>
      </c>
      <c r="J53">
        <v>1</v>
      </c>
      <c r="K53">
        <v>1</v>
      </c>
    </row>
    <row r="54" spans="1:21" x14ac:dyDescent="0.25">
      <c r="A54">
        <v>52</v>
      </c>
      <c r="B54">
        <v>0</v>
      </c>
      <c r="D54">
        <v>0</v>
      </c>
      <c r="F54">
        <v>1</v>
      </c>
      <c r="H54">
        <v>0</v>
      </c>
      <c r="I54">
        <v>1</v>
      </c>
      <c r="J54">
        <v>1</v>
      </c>
      <c r="K54">
        <v>0</v>
      </c>
    </row>
    <row r="55" spans="1:21" x14ac:dyDescent="0.25">
      <c r="A55">
        <v>53</v>
      </c>
      <c r="B55">
        <v>0</v>
      </c>
      <c r="D55">
        <v>0</v>
      </c>
      <c r="F55">
        <v>0</v>
      </c>
      <c r="H55">
        <v>0</v>
      </c>
      <c r="I55">
        <v>1</v>
      </c>
      <c r="J55">
        <v>1</v>
      </c>
      <c r="K55">
        <v>1</v>
      </c>
    </row>
    <row r="56" spans="1:21" x14ac:dyDescent="0.25">
      <c r="A56">
        <v>54</v>
      </c>
      <c r="B56">
        <v>0</v>
      </c>
      <c r="D56">
        <v>0</v>
      </c>
      <c r="F56">
        <v>1</v>
      </c>
      <c r="H56">
        <v>1</v>
      </c>
      <c r="I56">
        <v>0</v>
      </c>
      <c r="J56">
        <v>0</v>
      </c>
      <c r="K56">
        <v>1</v>
      </c>
    </row>
    <row r="57" spans="1:21" x14ac:dyDescent="0.25">
      <c r="A57">
        <v>55</v>
      </c>
      <c r="B57">
        <v>0</v>
      </c>
      <c r="D57">
        <v>0</v>
      </c>
      <c r="F57">
        <v>1</v>
      </c>
      <c r="H57">
        <v>1</v>
      </c>
      <c r="I57">
        <v>1</v>
      </c>
      <c r="J57">
        <v>1</v>
      </c>
      <c r="K57">
        <v>1</v>
      </c>
    </row>
    <row r="58" spans="1:21" x14ac:dyDescent="0.25">
      <c r="A58">
        <v>56</v>
      </c>
      <c r="B58">
        <v>0</v>
      </c>
      <c r="D58">
        <v>1</v>
      </c>
      <c r="F58">
        <v>0</v>
      </c>
      <c r="H58">
        <v>0</v>
      </c>
      <c r="I58">
        <v>0</v>
      </c>
      <c r="J58">
        <v>1</v>
      </c>
      <c r="K58">
        <v>1</v>
      </c>
    </row>
    <row r="59" spans="1:21" x14ac:dyDescent="0.25">
      <c r="A59">
        <v>57</v>
      </c>
      <c r="B59">
        <v>1</v>
      </c>
      <c r="D59">
        <v>0</v>
      </c>
      <c r="F59">
        <v>0</v>
      </c>
      <c r="H59">
        <v>0</v>
      </c>
      <c r="I59">
        <v>1</v>
      </c>
      <c r="J59">
        <v>1</v>
      </c>
      <c r="K59">
        <v>1</v>
      </c>
    </row>
    <row r="60" spans="1:21" x14ac:dyDescent="0.25">
      <c r="A60">
        <v>58</v>
      </c>
      <c r="B60">
        <v>0</v>
      </c>
      <c r="D60">
        <v>0</v>
      </c>
      <c r="F60">
        <v>0</v>
      </c>
      <c r="H60">
        <v>0</v>
      </c>
      <c r="I60">
        <v>1</v>
      </c>
      <c r="J60">
        <v>1</v>
      </c>
      <c r="K60">
        <v>1</v>
      </c>
    </row>
    <row r="61" spans="1:21" x14ac:dyDescent="0.25">
      <c r="A61">
        <v>59</v>
      </c>
      <c r="B61">
        <v>0</v>
      </c>
      <c r="D61">
        <v>0</v>
      </c>
      <c r="F61">
        <v>0</v>
      </c>
      <c r="H61">
        <v>1</v>
      </c>
      <c r="I61">
        <v>1</v>
      </c>
      <c r="J61">
        <v>1</v>
      </c>
      <c r="K61">
        <v>1</v>
      </c>
    </row>
    <row r="62" spans="1:21" x14ac:dyDescent="0.25">
      <c r="A62">
        <v>60</v>
      </c>
      <c r="B62">
        <v>0</v>
      </c>
      <c r="D62">
        <v>0</v>
      </c>
      <c r="F62">
        <v>0</v>
      </c>
      <c r="H62">
        <v>1</v>
      </c>
      <c r="I62">
        <v>0</v>
      </c>
      <c r="J62">
        <v>1</v>
      </c>
      <c r="K62">
        <v>1</v>
      </c>
    </row>
    <row r="63" spans="1:21" x14ac:dyDescent="0.25">
      <c r="A63">
        <v>61</v>
      </c>
      <c r="B63">
        <v>0</v>
      </c>
      <c r="D63">
        <v>0</v>
      </c>
      <c r="F63">
        <v>0</v>
      </c>
      <c r="H63">
        <v>1</v>
      </c>
      <c r="I63">
        <v>1</v>
      </c>
      <c r="J63">
        <v>1</v>
      </c>
      <c r="K63">
        <v>1</v>
      </c>
    </row>
    <row r="64" spans="1:21" x14ac:dyDescent="0.25">
      <c r="A64">
        <v>62</v>
      </c>
      <c r="B64">
        <v>0</v>
      </c>
      <c r="D64">
        <v>1</v>
      </c>
      <c r="F64">
        <v>1</v>
      </c>
      <c r="H64">
        <v>0</v>
      </c>
      <c r="I64">
        <v>0</v>
      </c>
      <c r="J64">
        <v>1</v>
      </c>
      <c r="K64">
        <v>1</v>
      </c>
    </row>
    <row r="65" spans="1:11" x14ac:dyDescent="0.25">
      <c r="A65">
        <v>63</v>
      </c>
      <c r="B65">
        <v>0</v>
      </c>
      <c r="D65">
        <v>1</v>
      </c>
      <c r="F65">
        <v>0</v>
      </c>
      <c r="H65">
        <v>0</v>
      </c>
      <c r="I65">
        <v>1</v>
      </c>
      <c r="J65">
        <v>1</v>
      </c>
      <c r="K65">
        <v>1</v>
      </c>
    </row>
    <row r="66" spans="1:11" x14ac:dyDescent="0.25">
      <c r="A66">
        <v>64</v>
      </c>
      <c r="B66">
        <v>0</v>
      </c>
      <c r="D66">
        <v>0</v>
      </c>
      <c r="F66">
        <v>0</v>
      </c>
      <c r="H66">
        <v>0</v>
      </c>
      <c r="I66">
        <v>0</v>
      </c>
      <c r="J66">
        <v>1</v>
      </c>
      <c r="K66">
        <v>0</v>
      </c>
    </row>
    <row r="67" spans="1:11" x14ac:dyDescent="0.25">
      <c r="B67">
        <f>AVERAGE(B3:B66)</f>
        <v>7.8125E-2</v>
      </c>
      <c r="D67">
        <f>AVERAGE(D3:D66)</f>
        <v>0.21875</v>
      </c>
      <c r="F67">
        <f>AVERAGE(F3:F66)</f>
        <v>0.390625</v>
      </c>
      <c r="H67">
        <f t="shared" ref="H67:I67" si="0">AVERAGE(H3:H66)</f>
        <v>0.4375</v>
      </c>
      <c r="I67">
        <f t="shared" si="0"/>
        <v>0.5625</v>
      </c>
      <c r="J67">
        <f t="shared" ref="J67:K67" si="1">AVERAGE(J3:J66)</f>
        <v>0.78125</v>
      </c>
      <c r="K67">
        <f t="shared" si="1"/>
        <v>0.8125</v>
      </c>
    </row>
    <row r="68" spans="1:11" x14ac:dyDescent="0.25">
      <c r="B68">
        <f>STDEV(B3:B66)/SQRT(COUNT(B3:B66))</f>
        <v>3.3811213593755246E-2</v>
      </c>
      <c r="D68">
        <f>STDEV(D3:D66)/SQRT(COUNT(D3:D66))</f>
        <v>5.2083333333333336E-2</v>
      </c>
      <c r="F68">
        <f>STDEV(F3:F66)/SQRT(COUNT(F3:F66))</f>
        <v>6.1468421286675248E-2</v>
      </c>
      <c r="H68">
        <f t="shared" ref="H68:I68" si="2">STDEV(H3:H66)/SQRT(COUNT(H3:H66))</f>
        <v>6.25E-2</v>
      </c>
      <c r="I68">
        <f t="shared" si="2"/>
        <v>6.25E-2</v>
      </c>
      <c r="J68">
        <f t="shared" ref="J68:K68" si="3">STDEV(J3:J66)/SQRT(COUNT(J3:J66))</f>
        <v>5.2083333333333336E-2</v>
      </c>
      <c r="K68">
        <f t="shared" si="3"/>
        <v>4.91747370293402E-2</v>
      </c>
    </row>
    <row r="70" spans="1:11" x14ac:dyDescent="0.25">
      <c r="A70" s="3" t="s">
        <v>17</v>
      </c>
      <c r="B70" s="3"/>
      <c r="C70" s="3"/>
      <c r="D70" s="3"/>
    </row>
    <row r="71" spans="1:11" x14ac:dyDescent="0.25">
      <c r="A71" s="3"/>
      <c r="B71" s="3">
        <v>20</v>
      </c>
      <c r="C71" s="3">
        <v>30</v>
      </c>
      <c r="D71" s="3">
        <v>40</v>
      </c>
      <c r="E71" s="3">
        <v>50</v>
      </c>
      <c r="F71" s="3">
        <v>60</v>
      </c>
      <c r="G71" s="3">
        <v>70</v>
      </c>
    </row>
    <row r="72" spans="1:11" x14ac:dyDescent="0.25">
      <c r="A72" s="3">
        <v>1</v>
      </c>
      <c r="B72" s="3">
        <v>0</v>
      </c>
      <c r="C72" s="3">
        <v>0</v>
      </c>
      <c r="D72" s="3">
        <v>1</v>
      </c>
      <c r="E72" s="3">
        <v>1</v>
      </c>
      <c r="F72" s="3">
        <v>0</v>
      </c>
      <c r="G72" s="3">
        <v>0</v>
      </c>
    </row>
    <row r="73" spans="1:11" x14ac:dyDescent="0.25">
      <c r="A73" s="3">
        <v>2</v>
      </c>
      <c r="B73" s="3">
        <v>0</v>
      </c>
      <c r="C73" s="3">
        <v>1</v>
      </c>
      <c r="D73" s="3">
        <v>1</v>
      </c>
      <c r="E73" s="3">
        <v>1</v>
      </c>
      <c r="F73" s="3">
        <v>0</v>
      </c>
      <c r="G73" s="3">
        <v>0</v>
      </c>
    </row>
    <row r="74" spans="1:11" x14ac:dyDescent="0.25">
      <c r="A74" s="3">
        <v>3</v>
      </c>
      <c r="B74" s="3">
        <v>0</v>
      </c>
      <c r="C74" s="3">
        <v>0</v>
      </c>
      <c r="D74" s="3">
        <v>1</v>
      </c>
      <c r="E74" s="3">
        <v>1</v>
      </c>
      <c r="F74" s="3">
        <v>1</v>
      </c>
      <c r="G74" s="3">
        <v>1</v>
      </c>
    </row>
    <row r="75" spans="1:11" x14ac:dyDescent="0.25">
      <c r="A75" s="3">
        <v>4</v>
      </c>
      <c r="B75" s="3">
        <v>0</v>
      </c>
      <c r="C75" s="3">
        <v>1</v>
      </c>
      <c r="D75" s="3">
        <v>1</v>
      </c>
      <c r="E75" s="3">
        <v>1</v>
      </c>
      <c r="F75" s="3">
        <v>1</v>
      </c>
      <c r="G75" s="3">
        <v>1</v>
      </c>
    </row>
    <row r="76" spans="1:11" x14ac:dyDescent="0.25">
      <c r="A76" s="3">
        <v>5</v>
      </c>
      <c r="B76" s="3">
        <v>1</v>
      </c>
      <c r="C76" s="3">
        <v>1</v>
      </c>
      <c r="D76" s="3">
        <v>1</v>
      </c>
      <c r="E76" s="3">
        <v>1</v>
      </c>
      <c r="F76" s="3">
        <v>1</v>
      </c>
      <c r="G76" s="3">
        <v>1</v>
      </c>
    </row>
    <row r="77" spans="1:11" x14ac:dyDescent="0.25">
      <c r="A77" s="3">
        <v>6</v>
      </c>
      <c r="B77" s="3">
        <v>0</v>
      </c>
      <c r="C77" s="3">
        <v>0</v>
      </c>
      <c r="D77" s="3">
        <v>0</v>
      </c>
      <c r="E77" s="3">
        <v>0</v>
      </c>
      <c r="F77" s="3">
        <v>1</v>
      </c>
      <c r="G77" s="3">
        <v>1</v>
      </c>
    </row>
    <row r="78" spans="1:11" x14ac:dyDescent="0.25">
      <c r="A78" s="3">
        <v>7</v>
      </c>
      <c r="B78" s="3">
        <v>0</v>
      </c>
      <c r="C78" s="3">
        <v>1</v>
      </c>
      <c r="D78" s="3">
        <v>1</v>
      </c>
      <c r="E78" s="3">
        <v>1</v>
      </c>
      <c r="F78" s="3">
        <v>1</v>
      </c>
      <c r="G78" s="3">
        <v>1</v>
      </c>
    </row>
    <row r="79" spans="1:11" x14ac:dyDescent="0.25">
      <c r="A79" s="3">
        <v>8</v>
      </c>
      <c r="B79" s="3">
        <v>0</v>
      </c>
      <c r="C79" s="3">
        <v>1</v>
      </c>
      <c r="D79" s="3">
        <v>1</v>
      </c>
      <c r="E79" s="3">
        <v>0</v>
      </c>
      <c r="F79" s="3">
        <v>1</v>
      </c>
      <c r="G79" s="3">
        <v>1</v>
      </c>
    </row>
    <row r="80" spans="1:11" x14ac:dyDescent="0.25">
      <c r="A80" s="3">
        <v>9</v>
      </c>
      <c r="B80" s="3">
        <v>0</v>
      </c>
      <c r="C80" s="3">
        <v>1</v>
      </c>
      <c r="D80" s="3">
        <v>1</v>
      </c>
      <c r="E80" s="3">
        <v>0</v>
      </c>
      <c r="F80" s="3">
        <v>1</v>
      </c>
      <c r="G80" s="3">
        <v>1</v>
      </c>
    </row>
    <row r="81" spans="1:7" x14ac:dyDescent="0.25">
      <c r="A81" s="3">
        <v>10</v>
      </c>
      <c r="B81" s="3">
        <v>0</v>
      </c>
      <c r="C81" s="3">
        <v>0</v>
      </c>
      <c r="D81" s="3">
        <v>1</v>
      </c>
      <c r="E81" s="3">
        <v>1</v>
      </c>
      <c r="F81" s="3">
        <v>1</v>
      </c>
      <c r="G81" s="3">
        <v>1</v>
      </c>
    </row>
    <row r="82" spans="1:7" x14ac:dyDescent="0.25">
      <c r="A82" s="3">
        <v>11</v>
      </c>
      <c r="B82" s="3">
        <v>0</v>
      </c>
      <c r="C82" s="3">
        <v>0</v>
      </c>
      <c r="D82" s="3">
        <v>0</v>
      </c>
      <c r="E82" s="3">
        <v>0</v>
      </c>
      <c r="F82" s="3">
        <v>1</v>
      </c>
      <c r="G82" s="3">
        <v>1</v>
      </c>
    </row>
    <row r="83" spans="1:7" x14ac:dyDescent="0.25">
      <c r="A83" s="3">
        <v>12</v>
      </c>
      <c r="B83" s="3">
        <v>0</v>
      </c>
      <c r="C83" s="3">
        <v>0</v>
      </c>
      <c r="D83" s="3">
        <v>0</v>
      </c>
      <c r="E83" s="3">
        <v>1</v>
      </c>
      <c r="F83" s="3">
        <v>0</v>
      </c>
      <c r="G83" s="3">
        <v>1</v>
      </c>
    </row>
    <row r="84" spans="1:7" x14ac:dyDescent="0.25">
      <c r="A84" s="3">
        <v>13</v>
      </c>
      <c r="B84" s="3">
        <v>0</v>
      </c>
      <c r="C84" s="3">
        <v>0</v>
      </c>
      <c r="D84" s="3">
        <v>0</v>
      </c>
      <c r="E84" s="3">
        <v>1</v>
      </c>
      <c r="F84" s="3">
        <v>1</v>
      </c>
      <c r="G84" s="3">
        <v>1</v>
      </c>
    </row>
    <row r="85" spans="1:7" x14ac:dyDescent="0.25">
      <c r="A85" s="3">
        <v>14</v>
      </c>
      <c r="B85" s="3">
        <v>0</v>
      </c>
      <c r="C85" s="3">
        <v>1</v>
      </c>
      <c r="D85" s="3">
        <v>0</v>
      </c>
      <c r="E85" s="3">
        <v>0</v>
      </c>
      <c r="F85" s="3">
        <v>0</v>
      </c>
      <c r="G85" s="3">
        <v>1</v>
      </c>
    </row>
    <row r="86" spans="1:7" x14ac:dyDescent="0.25">
      <c r="A86" s="3">
        <v>15</v>
      </c>
      <c r="B86" s="3">
        <v>0</v>
      </c>
      <c r="C86" s="3">
        <v>0</v>
      </c>
      <c r="D86" s="3">
        <v>0</v>
      </c>
      <c r="E86" s="3">
        <v>1</v>
      </c>
      <c r="F86" s="3">
        <v>1</v>
      </c>
      <c r="G86" s="3">
        <v>1</v>
      </c>
    </row>
    <row r="87" spans="1:7" x14ac:dyDescent="0.25">
      <c r="A87" s="3">
        <v>16</v>
      </c>
      <c r="B87" s="3">
        <v>0</v>
      </c>
      <c r="C87" s="3">
        <v>0</v>
      </c>
      <c r="D87" s="3">
        <v>1</v>
      </c>
      <c r="E87" s="3">
        <v>1</v>
      </c>
      <c r="F87" s="3">
        <v>1</v>
      </c>
      <c r="G87" s="3">
        <v>1</v>
      </c>
    </row>
    <row r="88" spans="1:7" x14ac:dyDescent="0.25">
      <c r="A88" s="3">
        <v>17</v>
      </c>
      <c r="B88" s="3">
        <v>0</v>
      </c>
      <c r="C88" s="3">
        <v>1</v>
      </c>
      <c r="D88" s="3">
        <v>1</v>
      </c>
      <c r="E88" s="3">
        <v>1</v>
      </c>
      <c r="F88" s="3">
        <v>1</v>
      </c>
      <c r="G88" s="3">
        <v>1</v>
      </c>
    </row>
    <row r="89" spans="1:7" x14ac:dyDescent="0.25">
      <c r="A89" s="3">
        <v>18</v>
      </c>
      <c r="B89" s="3">
        <v>0</v>
      </c>
      <c r="C89" s="3">
        <v>0</v>
      </c>
      <c r="D89" s="3">
        <v>0</v>
      </c>
      <c r="E89" s="3">
        <v>1</v>
      </c>
      <c r="F89" s="3">
        <v>1</v>
      </c>
      <c r="G89" s="3">
        <v>1</v>
      </c>
    </row>
    <row r="90" spans="1:7" x14ac:dyDescent="0.25">
      <c r="A90" s="3">
        <v>19</v>
      </c>
      <c r="B90" s="3">
        <v>0</v>
      </c>
      <c r="C90" s="3">
        <v>1</v>
      </c>
      <c r="D90" s="3">
        <v>1</v>
      </c>
      <c r="E90" s="3">
        <v>1</v>
      </c>
      <c r="F90" s="3">
        <v>1</v>
      </c>
      <c r="G90" s="3">
        <v>1</v>
      </c>
    </row>
    <row r="91" spans="1:7" x14ac:dyDescent="0.25">
      <c r="A91" s="3">
        <v>20</v>
      </c>
      <c r="B91" s="3">
        <v>1</v>
      </c>
      <c r="C91" s="3">
        <v>1</v>
      </c>
      <c r="D91" s="3">
        <v>0</v>
      </c>
      <c r="E91" s="3">
        <v>1</v>
      </c>
      <c r="F91" s="3">
        <v>1</v>
      </c>
      <c r="G91" s="3">
        <v>1</v>
      </c>
    </row>
    <row r="92" spans="1:7" x14ac:dyDescent="0.25">
      <c r="A92" s="3">
        <v>21</v>
      </c>
      <c r="B92" s="3">
        <v>0</v>
      </c>
      <c r="C92" s="3">
        <v>0</v>
      </c>
      <c r="D92" s="3">
        <v>0</v>
      </c>
      <c r="E92" s="3">
        <v>0</v>
      </c>
      <c r="F92" s="3">
        <v>1</v>
      </c>
      <c r="G92" s="3">
        <v>1</v>
      </c>
    </row>
    <row r="93" spans="1:7" x14ac:dyDescent="0.25">
      <c r="A93" s="3">
        <v>22</v>
      </c>
      <c r="B93" s="3">
        <v>0</v>
      </c>
      <c r="C93" s="3">
        <v>0</v>
      </c>
      <c r="D93" s="3">
        <v>0</v>
      </c>
      <c r="E93" s="3">
        <v>0</v>
      </c>
      <c r="F93" s="3">
        <v>1</v>
      </c>
      <c r="G93" s="3">
        <v>1</v>
      </c>
    </row>
    <row r="94" spans="1:7" x14ac:dyDescent="0.25">
      <c r="A94" s="3">
        <v>23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1</v>
      </c>
    </row>
    <row r="95" spans="1:7" x14ac:dyDescent="0.25">
      <c r="A95" s="3">
        <v>24</v>
      </c>
      <c r="B95" s="3">
        <v>0</v>
      </c>
      <c r="C95" s="3">
        <v>0</v>
      </c>
      <c r="D95" s="3">
        <v>0</v>
      </c>
      <c r="E95" s="3">
        <v>0</v>
      </c>
      <c r="F95" s="3">
        <v>1</v>
      </c>
      <c r="G95" s="3">
        <v>1</v>
      </c>
    </row>
    <row r="96" spans="1:7" x14ac:dyDescent="0.25">
      <c r="A96" s="3">
        <v>25</v>
      </c>
      <c r="B96" s="3">
        <v>0</v>
      </c>
      <c r="C96" s="3">
        <v>0</v>
      </c>
      <c r="D96" s="3">
        <v>1</v>
      </c>
      <c r="E96" s="3">
        <v>1</v>
      </c>
      <c r="F96" s="3">
        <v>1</v>
      </c>
      <c r="G96" s="3">
        <v>1</v>
      </c>
    </row>
    <row r="97" spans="1:12" x14ac:dyDescent="0.25">
      <c r="A97" s="3">
        <v>26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1</v>
      </c>
    </row>
    <row r="98" spans="1:12" x14ac:dyDescent="0.25">
      <c r="A98" s="3">
        <v>27</v>
      </c>
      <c r="B98" s="3">
        <v>0</v>
      </c>
      <c r="C98" s="3">
        <v>1</v>
      </c>
      <c r="D98" s="3">
        <v>1</v>
      </c>
      <c r="E98" s="3">
        <v>0</v>
      </c>
      <c r="F98" s="3">
        <v>0</v>
      </c>
      <c r="G98" s="3">
        <v>1</v>
      </c>
    </row>
    <row r="99" spans="1:12" x14ac:dyDescent="0.25">
      <c r="A99" s="3">
        <v>28</v>
      </c>
      <c r="B99" s="3">
        <v>0</v>
      </c>
      <c r="C99" s="3">
        <v>0</v>
      </c>
      <c r="D99" s="3">
        <v>1</v>
      </c>
      <c r="E99" s="3">
        <v>1</v>
      </c>
      <c r="F99" s="3">
        <v>1</v>
      </c>
      <c r="G99" s="3">
        <v>1</v>
      </c>
    </row>
    <row r="100" spans="1:12" x14ac:dyDescent="0.25">
      <c r="A100" s="3">
        <v>29</v>
      </c>
      <c r="B100" s="3">
        <v>0</v>
      </c>
      <c r="C100" s="3">
        <v>0</v>
      </c>
      <c r="D100" s="3">
        <v>0</v>
      </c>
      <c r="E100" s="3">
        <v>0</v>
      </c>
      <c r="F100" s="3">
        <v>1</v>
      </c>
      <c r="G100" s="3">
        <v>1</v>
      </c>
    </row>
    <row r="101" spans="1:12" x14ac:dyDescent="0.25">
      <c r="A101" s="3">
        <v>30</v>
      </c>
      <c r="B101" s="3">
        <v>0</v>
      </c>
      <c r="C101" s="3">
        <v>0</v>
      </c>
      <c r="D101" s="3">
        <v>1</v>
      </c>
      <c r="E101" s="3">
        <v>0</v>
      </c>
      <c r="F101" s="3">
        <v>1</v>
      </c>
      <c r="G101" s="3">
        <v>1</v>
      </c>
    </row>
    <row r="102" spans="1:12" x14ac:dyDescent="0.25">
      <c r="A102" s="3">
        <v>31</v>
      </c>
      <c r="B102" s="3">
        <v>0</v>
      </c>
      <c r="C102" s="3">
        <v>1</v>
      </c>
      <c r="D102" s="3">
        <v>0</v>
      </c>
      <c r="E102" s="3">
        <v>1</v>
      </c>
      <c r="F102" s="3">
        <v>1</v>
      </c>
      <c r="G102" s="3">
        <v>1</v>
      </c>
    </row>
    <row r="103" spans="1:12" x14ac:dyDescent="0.25">
      <c r="A103" s="3">
        <v>32</v>
      </c>
      <c r="B103" s="3">
        <v>0</v>
      </c>
      <c r="C103" s="3">
        <v>0</v>
      </c>
      <c r="D103" s="3">
        <v>1</v>
      </c>
      <c r="E103" s="3">
        <v>0</v>
      </c>
      <c r="F103" s="3">
        <v>0</v>
      </c>
      <c r="G103" s="3">
        <v>0</v>
      </c>
    </row>
    <row r="104" spans="1:12" x14ac:dyDescent="0.25">
      <c r="A104" s="3">
        <v>33</v>
      </c>
      <c r="B104" s="3">
        <v>0</v>
      </c>
      <c r="C104" s="3">
        <v>0</v>
      </c>
      <c r="D104" s="3">
        <v>0</v>
      </c>
      <c r="E104" s="3">
        <v>1</v>
      </c>
      <c r="F104" s="3">
        <v>1</v>
      </c>
      <c r="G104" s="3">
        <v>1</v>
      </c>
      <c r="L104" t="s">
        <v>16</v>
      </c>
    </row>
    <row r="105" spans="1:12" x14ac:dyDescent="0.25">
      <c r="A105" s="3">
        <v>34</v>
      </c>
      <c r="B105" s="3">
        <v>0</v>
      </c>
      <c r="C105" s="3">
        <v>1</v>
      </c>
      <c r="D105" s="3">
        <v>1</v>
      </c>
      <c r="E105" s="3">
        <v>1</v>
      </c>
      <c r="F105" s="3">
        <v>1</v>
      </c>
      <c r="G105" s="3">
        <v>0</v>
      </c>
      <c r="L105">
        <v>37.4</v>
      </c>
    </row>
    <row r="106" spans="1:12" x14ac:dyDescent="0.25">
      <c r="A106" s="3">
        <v>35</v>
      </c>
      <c r="B106" s="3">
        <v>0</v>
      </c>
      <c r="C106" s="3">
        <v>1</v>
      </c>
      <c r="D106" s="3">
        <v>1</v>
      </c>
      <c r="E106" s="3">
        <v>0</v>
      </c>
      <c r="F106" s="3">
        <v>0</v>
      </c>
      <c r="G106" s="3">
        <v>1</v>
      </c>
    </row>
    <row r="107" spans="1:12" x14ac:dyDescent="0.25">
      <c r="A107" s="3">
        <v>36</v>
      </c>
      <c r="B107" s="3">
        <v>0</v>
      </c>
      <c r="C107" s="3">
        <v>1</v>
      </c>
      <c r="D107" s="3">
        <v>0</v>
      </c>
      <c r="E107" s="3">
        <v>1</v>
      </c>
      <c r="F107" s="3">
        <v>0</v>
      </c>
      <c r="G107" s="3">
        <v>0</v>
      </c>
    </row>
    <row r="108" spans="1:12" x14ac:dyDescent="0.25">
      <c r="A108" s="3">
        <v>37</v>
      </c>
      <c r="B108" s="3">
        <v>0</v>
      </c>
      <c r="C108" s="3">
        <v>0</v>
      </c>
      <c r="D108" s="3">
        <v>0</v>
      </c>
      <c r="E108" s="3">
        <v>1</v>
      </c>
      <c r="F108" s="3">
        <v>0</v>
      </c>
      <c r="G108" s="3">
        <v>1</v>
      </c>
    </row>
    <row r="109" spans="1:12" x14ac:dyDescent="0.25">
      <c r="A109" s="3">
        <v>38</v>
      </c>
      <c r="B109" s="3">
        <v>0</v>
      </c>
      <c r="C109" s="3">
        <v>0</v>
      </c>
      <c r="D109" s="3">
        <v>0</v>
      </c>
      <c r="E109" s="3">
        <v>1</v>
      </c>
      <c r="F109" s="3">
        <v>1</v>
      </c>
      <c r="G109" s="3">
        <v>1</v>
      </c>
    </row>
    <row r="110" spans="1:12" x14ac:dyDescent="0.25">
      <c r="A110" s="3">
        <v>39</v>
      </c>
      <c r="B110" s="3">
        <v>0</v>
      </c>
      <c r="C110" s="3">
        <v>1</v>
      </c>
      <c r="D110" s="3">
        <v>0</v>
      </c>
      <c r="E110" s="3">
        <v>1</v>
      </c>
      <c r="F110" s="3">
        <v>1</v>
      </c>
      <c r="G110" s="3">
        <v>1</v>
      </c>
    </row>
    <row r="111" spans="1:12" x14ac:dyDescent="0.25">
      <c r="A111" s="3">
        <v>40</v>
      </c>
      <c r="B111" s="3">
        <v>0</v>
      </c>
      <c r="C111" s="3">
        <v>1</v>
      </c>
      <c r="D111" s="3">
        <v>1</v>
      </c>
      <c r="E111" s="3">
        <v>1</v>
      </c>
      <c r="F111" s="3">
        <v>0</v>
      </c>
      <c r="G111" s="3">
        <v>1</v>
      </c>
    </row>
    <row r="112" spans="1:12" x14ac:dyDescent="0.25">
      <c r="A112" s="3">
        <v>41</v>
      </c>
      <c r="B112" s="3">
        <v>0</v>
      </c>
      <c r="C112" s="3">
        <v>1</v>
      </c>
      <c r="D112" s="3">
        <v>1</v>
      </c>
      <c r="E112" s="3">
        <v>0</v>
      </c>
      <c r="F112" s="3">
        <v>0</v>
      </c>
      <c r="G112" s="3">
        <v>1</v>
      </c>
    </row>
    <row r="113" spans="1:7" x14ac:dyDescent="0.25">
      <c r="A113" s="3">
        <v>42</v>
      </c>
      <c r="B113" s="3">
        <v>0</v>
      </c>
      <c r="C113" s="3">
        <v>0</v>
      </c>
      <c r="D113" s="3">
        <v>0</v>
      </c>
      <c r="E113" s="3">
        <v>0</v>
      </c>
      <c r="F113" s="3">
        <v>1</v>
      </c>
      <c r="G113" s="3">
        <v>1</v>
      </c>
    </row>
    <row r="114" spans="1:7" x14ac:dyDescent="0.25">
      <c r="A114" s="3">
        <v>43</v>
      </c>
      <c r="B114" s="3">
        <v>0</v>
      </c>
      <c r="C114" s="3">
        <v>0</v>
      </c>
      <c r="D114" s="3">
        <v>0</v>
      </c>
      <c r="E114" s="3">
        <v>1</v>
      </c>
      <c r="F114" s="3">
        <v>1</v>
      </c>
      <c r="G114" s="3">
        <v>1</v>
      </c>
    </row>
    <row r="115" spans="1:7" x14ac:dyDescent="0.25">
      <c r="A115" s="3">
        <v>44</v>
      </c>
      <c r="B115" s="3">
        <v>0</v>
      </c>
      <c r="C115" s="3">
        <v>1</v>
      </c>
      <c r="D115" s="3">
        <v>1</v>
      </c>
      <c r="E115" s="3">
        <v>0</v>
      </c>
      <c r="F115" s="3">
        <v>1</v>
      </c>
      <c r="G115" s="3">
        <v>0</v>
      </c>
    </row>
    <row r="116" spans="1:7" x14ac:dyDescent="0.25">
      <c r="A116" s="3">
        <v>45</v>
      </c>
      <c r="B116" s="3">
        <v>0</v>
      </c>
      <c r="C116" s="3">
        <v>1</v>
      </c>
      <c r="D116" s="3">
        <v>1</v>
      </c>
      <c r="E116" s="3">
        <v>1</v>
      </c>
      <c r="F116" s="3">
        <v>0</v>
      </c>
      <c r="G116" s="3">
        <v>0</v>
      </c>
    </row>
    <row r="117" spans="1:7" x14ac:dyDescent="0.25">
      <c r="A117" s="3">
        <v>46</v>
      </c>
      <c r="B117" s="3">
        <v>0</v>
      </c>
      <c r="C117" s="3">
        <v>0</v>
      </c>
      <c r="D117" s="3">
        <v>1</v>
      </c>
      <c r="E117" s="3">
        <v>1</v>
      </c>
      <c r="F117" s="3">
        <v>1</v>
      </c>
      <c r="G117" s="3">
        <v>1</v>
      </c>
    </row>
    <row r="118" spans="1:7" x14ac:dyDescent="0.25">
      <c r="A118" s="3">
        <v>47</v>
      </c>
      <c r="B118" s="3">
        <v>0</v>
      </c>
      <c r="C118" s="3">
        <v>0</v>
      </c>
      <c r="D118" s="3">
        <v>1</v>
      </c>
      <c r="E118" s="3">
        <v>0</v>
      </c>
      <c r="F118" s="3">
        <v>0</v>
      </c>
      <c r="G118" s="3">
        <v>1</v>
      </c>
    </row>
    <row r="119" spans="1:7" x14ac:dyDescent="0.25">
      <c r="A119" s="3">
        <v>48</v>
      </c>
      <c r="B119" s="3">
        <v>0</v>
      </c>
      <c r="C119" s="3">
        <v>0</v>
      </c>
      <c r="D119" s="3">
        <v>1</v>
      </c>
      <c r="E119" s="3">
        <v>0</v>
      </c>
      <c r="F119" s="3">
        <v>1</v>
      </c>
      <c r="G119" s="3">
        <v>0</v>
      </c>
    </row>
    <row r="120" spans="1:7" x14ac:dyDescent="0.25">
      <c r="A120" s="3">
        <v>49</v>
      </c>
      <c r="B120" s="3">
        <v>0</v>
      </c>
      <c r="C120" s="3">
        <v>0</v>
      </c>
      <c r="D120" s="3">
        <v>1</v>
      </c>
      <c r="E120" s="3">
        <v>1</v>
      </c>
      <c r="F120" s="3">
        <v>0</v>
      </c>
      <c r="G120" s="3">
        <v>0</v>
      </c>
    </row>
    <row r="121" spans="1:7" x14ac:dyDescent="0.25">
      <c r="A121" s="3">
        <v>50</v>
      </c>
      <c r="B121" s="3">
        <v>0</v>
      </c>
      <c r="C121" s="3">
        <v>0</v>
      </c>
      <c r="D121" s="3">
        <v>1</v>
      </c>
      <c r="E121" s="3">
        <v>0</v>
      </c>
      <c r="F121" s="3">
        <v>1</v>
      </c>
      <c r="G121" s="3">
        <v>1</v>
      </c>
    </row>
    <row r="122" spans="1:7" x14ac:dyDescent="0.25">
      <c r="A122" s="3">
        <v>51</v>
      </c>
      <c r="B122" s="3">
        <v>0</v>
      </c>
      <c r="C122" s="3">
        <v>0</v>
      </c>
      <c r="D122" s="3">
        <v>1</v>
      </c>
      <c r="E122" s="3">
        <v>1</v>
      </c>
      <c r="F122" s="3">
        <v>0</v>
      </c>
      <c r="G122" s="3">
        <v>0</v>
      </c>
    </row>
    <row r="123" spans="1:7" x14ac:dyDescent="0.25">
      <c r="A123" s="3">
        <v>52</v>
      </c>
      <c r="B123" s="3">
        <v>1</v>
      </c>
      <c r="C123" s="3">
        <v>0</v>
      </c>
      <c r="D123" s="3">
        <v>1</v>
      </c>
      <c r="E123" s="3">
        <v>1</v>
      </c>
      <c r="F123" s="3">
        <v>1</v>
      </c>
      <c r="G123" s="3">
        <v>1</v>
      </c>
    </row>
    <row r="124" spans="1:7" x14ac:dyDescent="0.25">
      <c r="A124" s="3">
        <v>53</v>
      </c>
      <c r="B124" s="3">
        <v>0</v>
      </c>
      <c r="C124" s="3">
        <v>0</v>
      </c>
      <c r="D124" s="3">
        <v>1</v>
      </c>
      <c r="E124" s="3">
        <v>1</v>
      </c>
      <c r="F124" s="3">
        <v>1</v>
      </c>
      <c r="G124" s="3">
        <v>1</v>
      </c>
    </row>
    <row r="125" spans="1:7" x14ac:dyDescent="0.25">
      <c r="A125" s="3">
        <v>54</v>
      </c>
      <c r="B125" s="3">
        <v>0</v>
      </c>
      <c r="C125" s="3">
        <v>0</v>
      </c>
      <c r="D125" s="3">
        <v>0</v>
      </c>
      <c r="E125" s="3">
        <v>0</v>
      </c>
      <c r="F125" s="3">
        <v>1</v>
      </c>
      <c r="G125" s="3">
        <v>1</v>
      </c>
    </row>
    <row r="126" spans="1:7" x14ac:dyDescent="0.25">
      <c r="A126" s="3">
        <v>55</v>
      </c>
      <c r="B126" s="3">
        <v>0</v>
      </c>
      <c r="C126" s="3">
        <v>1</v>
      </c>
      <c r="D126" s="3">
        <v>1</v>
      </c>
      <c r="E126" s="3">
        <v>1</v>
      </c>
      <c r="F126" s="3">
        <v>1</v>
      </c>
      <c r="G126" s="3">
        <v>1</v>
      </c>
    </row>
    <row r="127" spans="1:7" x14ac:dyDescent="0.25">
      <c r="A127" s="3">
        <v>56</v>
      </c>
      <c r="B127" s="3">
        <v>0</v>
      </c>
      <c r="C127" s="3">
        <v>0</v>
      </c>
      <c r="D127" s="3">
        <v>1</v>
      </c>
      <c r="E127" s="3">
        <v>1</v>
      </c>
      <c r="F127" s="3">
        <v>1</v>
      </c>
      <c r="G127" s="3">
        <v>1</v>
      </c>
    </row>
    <row r="128" spans="1:7" x14ac:dyDescent="0.25">
      <c r="A128" s="3">
        <v>57</v>
      </c>
      <c r="B128" s="3">
        <v>0</v>
      </c>
      <c r="C128" s="3">
        <v>1</v>
      </c>
      <c r="D128" s="3">
        <v>1</v>
      </c>
      <c r="E128" s="3">
        <v>1</v>
      </c>
      <c r="F128" s="3">
        <v>1</v>
      </c>
      <c r="G128" s="3">
        <v>1</v>
      </c>
    </row>
    <row r="129" spans="1:8" x14ac:dyDescent="0.25">
      <c r="A129" s="3">
        <v>58</v>
      </c>
      <c r="B129" s="3">
        <v>0</v>
      </c>
      <c r="C129" s="3">
        <v>0</v>
      </c>
      <c r="D129" s="3">
        <v>0</v>
      </c>
      <c r="E129" s="3">
        <v>1</v>
      </c>
      <c r="F129" s="3">
        <v>1</v>
      </c>
      <c r="G129" s="3">
        <v>1</v>
      </c>
    </row>
    <row r="130" spans="1:8" x14ac:dyDescent="0.25">
      <c r="A130" s="3">
        <v>59</v>
      </c>
      <c r="B130" s="3">
        <v>0</v>
      </c>
      <c r="C130" s="3">
        <v>0</v>
      </c>
      <c r="D130" s="3">
        <v>0</v>
      </c>
      <c r="E130" s="3">
        <v>0</v>
      </c>
      <c r="F130" s="3">
        <v>1</v>
      </c>
      <c r="G130" s="3">
        <v>0</v>
      </c>
    </row>
    <row r="131" spans="1:8" x14ac:dyDescent="0.25">
      <c r="A131" s="3">
        <v>60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1</v>
      </c>
    </row>
    <row r="132" spans="1:8" x14ac:dyDescent="0.25">
      <c r="A132" s="3">
        <v>61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1</v>
      </c>
    </row>
    <row r="133" spans="1:8" x14ac:dyDescent="0.25">
      <c r="A133" s="3">
        <v>62</v>
      </c>
      <c r="B133" s="3">
        <v>0</v>
      </c>
      <c r="C133" s="3">
        <v>1</v>
      </c>
      <c r="D133" s="3">
        <v>0</v>
      </c>
      <c r="E133" s="3">
        <v>1</v>
      </c>
      <c r="F133" s="3">
        <v>1</v>
      </c>
      <c r="G133" s="3">
        <v>1</v>
      </c>
    </row>
    <row r="134" spans="1:8" x14ac:dyDescent="0.25">
      <c r="A134" s="3">
        <v>63</v>
      </c>
      <c r="B134" s="3">
        <v>0</v>
      </c>
      <c r="C134" s="3">
        <v>0</v>
      </c>
      <c r="D134" s="3">
        <v>0</v>
      </c>
      <c r="E134" s="3">
        <v>0</v>
      </c>
      <c r="F134" s="3">
        <v>1</v>
      </c>
      <c r="G134" s="3">
        <v>1</v>
      </c>
    </row>
    <row r="135" spans="1:8" x14ac:dyDescent="0.25">
      <c r="A135" s="3">
        <v>64</v>
      </c>
      <c r="B135" s="3">
        <v>0</v>
      </c>
      <c r="C135" s="3">
        <v>1</v>
      </c>
      <c r="D135" s="3">
        <v>1</v>
      </c>
      <c r="E135" s="3">
        <v>0</v>
      </c>
      <c r="F135" s="3">
        <v>1</v>
      </c>
      <c r="G135" s="3">
        <v>1</v>
      </c>
    </row>
    <row r="136" spans="1:8" x14ac:dyDescent="0.25">
      <c r="A136" s="3"/>
      <c r="B136">
        <f>AVERAGE(B72:B135)</f>
        <v>4.6875E-2</v>
      </c>
      <c r="C136">
        <f t="shared" ref="C136:G136" si="4">AVERAGE(C72:C135)</f>
        <v>0.375</v>
      </c>
      <c r="D136">
        <f t="shared" si="4"/>
        <v>0.546875</v>
      </c>
      <c r="E136">
        <f t="shared" si="4"/>
        <v>0.578125</v>
      </c>
      <c r="F136">
        <f t="shared" si="4"/>
        <v>0.703125</v>
      </c>
      <c r="G136">
        <f t="shared" si="4"/>
        <v>0.828125</v>
      </c>
    </row>
    <row r="137" spans="1:8" x14ac:dyDescent="0.25">
      <c r="A137" s="3"/>
      <c r="B137">
        <f>STDEV(B72:B135)/SQRT(COUNT(B72:B135))</f>
        <v>2.6630253226448332E-2</v>
      </c>
      <c r="C137">
        <f t="shared" ref="C137:D137" si="5">STDEV(C72:C135)/SQRT(COUNT(C72:C135))</f>
        <v>6.0993754559283325E-2</v>
      </c>
      <c r="D137">
        <f t="shared" si="5"/>
        <v>6.2716638431209865E-2</v>
      </c>
      <c r="E137">
        <f t="shared" ref="E137:F137" si="6">STDEV(E72:E135)/SQRT(COUNT(E72:E135))</f>
        <v>6.2220356539135512E-2</v>
      </c>
      <c r="F137">
        <f t="shared" si="6"/>
        <v>5.7561593563516193E-2</v>
      </c>
      <c r="G137">
        <f t="shared" ref="G137" si="7">STDEV(G72:G135)/SQRT(COUNT(G72:G135))</f>
        <v>4.753177456453702E-2</v>
      </c>
    </row>
    <row r="139" spans="1:8" x14ac:dyDescent="0.25">
      <c r="A139" t="s">
        <v>19</v>
      </c>
    </row>
    <row r="140" spans="1:8" x14ac:dyDescent="0.25">
      <c r="A140" s="3"/>
      <c r="B140" s="3">
        <v>20</v>
      </c>
      <c r="C140">
        <v>30</v>
      </c>
      <c r="D140">
        <v>40</v>
      </c>
      <c r="E140">
        <v>50</v>
      </c>
      <c r="F140">
        <v>60</v>
      </c>
      <c r="G140">
        <v>70</v>
      </c>
      <c r="H140">
        <v>80</v>
      </c>
    </row>
    <row r="141" spans="1:8" x14ac:dyDescent="0.25">
      <c r="A141" s="3">
        <v>1</v>
      </c>
      <c r="B141" s="3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</row>
    <row r="142" spans="1:8" x14ac:dyDescent="0.25">
      <c r="A142" s="3">
        <v>2</v>
      </c>
      <c r="B142" s="3">
        <v>0</v>
      </c>
      <c r="C142">
        <v>0</v>
      </c>
      <c r="D142">
        <v>0</v>
      </c>
      <c r="E142">
        <v>0</v>
      </c>
      <c r="F142">
        <v>0</v>
      </c>
      <c r="G142">
        <v>1</v>
      </c>
      <c r="H142">
        <v>0</v>
      </c>
    </row>
    <row r="143" spans="1:8" x14ac:dyDescent="0.25">
      <c r="A143" s="3">
        <v>3</v>
      </c>
      <c r="B143" s="3">
        <v>0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1</v>
      </c>
    </row>
    <row r="144" spans="1:8" x14ac:dyDescent="0.25">
      <c r="A144" s="3">
        <v>4</v>
      </c>
      <c r="B144" s="3">
        <v>0</v>
      </c>
      <c r="C144">
        <v>0</v>
      </c>
      <c r="D144">
        <v>0</v>
      </c>
      <c r="E144">
        <v>0</v>
      </c>
      <c r="F144">
        <v>1</v>
      </c>
      <c r="G144">
        <v>1</v>
      </c>
      <c r="H144">
        <v>1</v>
      </c>
    </row>
    <row r="145" spans="1:8" x14ac:dyDescent="0.25">
      <c r="A145" s="3">
        <v>5</v>
      </c>
      <c r="B145" s="3">
        <v>0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1</v>
      </c>
    </row>
    <row r="146" spans="1:8" x14ac:dyDescent="0.25">
      <c r="A146" s="3">
        <v>6</v>
      </c>
      <c r="B146" s="3">
        <v>0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</row>
    <row r="147" spans="1:8" x14ac:dyDescent="0.25">
      <c r="A147" s="3">
        <v>7</v>
      </c>
      <c r="B147" s="3">
        <v>0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1</v>
      </c>
    </row>
    <row r="148" spans="1:8" x14ac:dyDescent="0.25">
      <c r="A148" s="3">
        <v>8</v>
      </c>
      <c r="B148" s="3">
        <v>0</v>
      </c>
      <c r="C148">
        <v>0</v>
      </c>
      <c r="D148">
        <v>0</v>
      </c>
      <c r="E148">
        <v>0</v>
      </c>
      <c r="F148">
        <v>1</v>
      </c>
      <c r="G148">
        <v>1</v>
      </c>
      <c r="H148">
        <v>1</v>
      </c>
    </row>
    <row r="149" spans="1:8" x14ac:dyDescent="0.25">
      <c r="A149" s="3">
        <v>9</v>
      </c>
      <c r="B149" s="3">
        <v>0</v>
      </c>
      <c r="C149">
        <v>0</v>
      </c>
      <c r="D149">
        <v>1</v>
      </c>
      <c r="E149">
        <v>1</v>
      </c>
      <c r="F149">
        <v>0</v>
      </c>
      <c r="G149">
        <v>1</v>
      </c>
      <c r="H149">
        <v>1</v>
      </c>
    </row>
    <row r="150" spans="1:8" x14ac:dyDescent="0.25">
      <c r="A150" s="3">
        <v>10</v>
      </c>
      <c r="B150" s="3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25">
      <c r="A151" s="3">
        <v>11</v>
      </c>
      <c r="B151" s="3">
        <v>0</v>
      </c>
      <c r="C151">
        <v>0</v>
      </c>
      <c r="D151">
        <v>0</v>
      </c>
      <c r="E151">
        <v>1</v>
      </c>
      <c r="F151">
        <v>1</v>
      </c>
      <c r="G151">
        <v>0</v>
      </c>
      <c r="H151">
        <v>0</v>
      </c>
    </row>
    <row r="152" spans="1:8" x14ac:dyDescent="0.25">
      <c r="A152" s="3">
        <v>12</v>
      </c>
      <c r="B152" s="3">
        <v>0</v>
      </c>
      <c r="C152">
        <v>0</v>
      </c>
      <c r="D152">
        <v>0</v>
      </c>
      <c r="E152">
        <v>0</v>
      </c>
      <c r="F152">
        <v>1</v>
      </c>
      <c r="G152">
        <v>1</v>
      </c>
      <c r="H152">
        <v>1</v>
      </c>
    </row>
    <row r="153" spans="1:8" x14ac:dyDescent="0.25">
      <c r="A153" s="3">
        <v>13</v>
      </c>
      <c r="B153" s="3">
        <v>0</v>
      </c>
      <c r="C153">
        <v>0</v>
      </c>
      <c r="D153">
        <v>0</v>
      </c>
      <c r="E153">
        <v>1</v>
      </c>
      <c r="F153">
        <v>1</v>
      </c>
      <c r="G153">
        <v>1</v>
      </c>
      <c r="H153">
        <v>1</v>
      </c>
    </row>
    <row r="154" spans="1:8" x14ac:dyDescent="0.25">
      <c r="A154" s="3">
        <v>14</v>
      </c>
      <c r="B154" s="3">
        <v>0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1</v>
      </c>
    </row>
    <row r="155" spans="1:8" x14ac:dyDescent="0.25">
      <c r="A155" s="3">
        <v>15</v>
      </c>
      <c r="B155" s="3">
        <v>0</v>
      </c>
      <c r="C155">
        <v>1</v>
      </c>
      <c r="D155">
        <v>1</v>
      </c>
      <c r="E155">
        <v>1</v>
      </c>
      <c r="F155">
        <v>0</v>
      </c>
      <c r="G155">
        <v>0</v>
      </c>
      <c r="H155">
        <v>0</v>
      </c>
    </row>
    <row r="156" spans="1:8" x14ac:dyDescent="0.25">
      <c r="A156" s="3">
        <v>16</v>
      </c>
      <c r="B156" s="3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 x14ac:dyDescent="0.25">
      <c r="A157" s="3">
        <v>17</v>
      </c>
      <c r="B157" s="3">
        <v>0</v>
      </c>
      <c r="C157">
        <v>0</v>
      </c>
      <c r="D157">
        <v>0</v>
      </c>
      <c r="E157">
        <v>1</v>
      </c>
      <c r="F157">
        <v>1</v>
      </c>
      <c r="G157">
        <v>1</v>
      </c>
      <c r="H157">
        <v>1</v>
      </c>
    </row>
    <row r="158" spans="1:8" x14ac:dyDescent="0.25">
      <c r="A158" s="3">
        <v>18</v>
      </c>
      <c r="B158" s="3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1</v>
      </c>
    </row>
    <row r="159" spans="1:8" x14ac:dyDescent="0.25">
      <c r="A159" s="3">
        <v>19</v>
      </c>
      <c r="B159" s="3">
        <v>0</v>
      </c>
      <c r="C159">
        <v>0</v>
      </c>
      <c r="D159">
        <v>1</v>
      </c>
      <c r="E159">
        <v>0</v>
      </c>
      <c r="F159">
        <v>1</v>
      </c>
      <c r="G159">
        <v>1</v>
      </c>
      <c r="H159">
        <v>1</v>
      </c>
    </row>
    <row r="160" spans="1:8" x14ac:dyDescent="0.25">
      <c r="A160" s="3">
        <v>20</v>
      </c>
      <c r="B160" s="3">
        <v>0</v>
      </c>
      <c r="C160">
        <v>0</v>
      </c>
      <c r="D160">
        <v>0</v>
      </c>
      <c r="E160">
        <v>0</v>
      </c>
      <c r="F160">
        <v>1</v>
      </c>
      <c r="G160">
        <v>1</v>
      </c>
      <c r="H160">
        <v>1</v>
      </c>
    </row>
    <row r="161" spans="1:10" x14ac:dyDescent="0.25">
      <c r="A161" s="3">
        <v>21</v>
      </c>
      <c r="B161" s="3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</row>
    <row r="162" spans="1:10" x14ac:dyDescent="0.25">
      <c r="A162" s="3">
        <v>22</v>
      </c>
      <c r="B162" s="3">
        <v>0</v>
      </c>
      <c r="C162">
        <v>0</v>
      </c>
      <c r="D162">
        <v>0</v>
      </c>
      <c r="E162">
        <v>1</v>
      </c>
      <c r="F162">
        <v>0</v>
      </c>
      <c r="G162">
        <v>1</v>
      </c>
      <c r="H162">
        <v>1</v>
      </c>
    </row>
    <row r="163" spans="1:10" x14ac:dyDescent="0.25">
      <c r="A163" s="3">
        <v>23</v>
      </c>
      <c r="B163" s="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10" x14ac:dyDescent="0.25">
      <c r="A164" s="3">
        <v>24</v>
      </c>
      <c r="B164" s="3">
        <v>0</v>
      </c>
      <c r="C164">
        <v>0</v>
      </c>
      <c r="D164">
        <v>0</v>
      </c>
      <c r="E164">
        <v>1</v>
      </c>
      <c r="F164">
        <v>1</v>
      </c>
      <c r="G164">
        <v>1</v>
      </c>
      <c r="H164">
        <v>1</v>
      </c>
    </row>
    <row r="165" spans="1:10" x14ac:dyDescent="0.25">
      <c r="A165" s="3">
        <v>25</v>
      </c>
      <c r="B165" s="3">
        <v>0</v>
      </c>
      <c r="C165">
        <v>0</v>
      </c>
      <c r="D165">
        <v>0</v>
      </c>
      <c r="E165">
        <v>0</v>
      </c>
      <c r="F165">
        <v>1</v>
      </c>
      <c r="G165">
        <v>1</v>
      </c>
      <c r="H165">
        <v>1</v>
      </c>
    </row>
    <row r="166" spans="1:10" x14ac:dyDescent="0.25">
      <c r="A166" s="3">
        <v>26</v>
      </c>
      <c r="B166" s="3">
        <v>0</v>
      </c>
      <c r="C166">
        <v>0</v>
      </c>
      <c r="D166">
        <v>0</v>
      </c>
      <c r="E166">
        <v>1</v>
      </c>
      <c r="F166">
        <v>1</v>
      </c>
      <c r="G166">
        <v>1</v>
      </c>
      <c r="H166">
        <v>1</v>
      </c>
    </row>
    <row r="167" spans="1:10" x14ac:dyDescent="0.25">
      <c r="A167" s="3">
        <v>27</v>
      </c>
      <c r="B167" s="3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1</v>
      </c>
    </row>
    <row r="168" spans="1:10" x14ac:dyDescent="0.25">
      <c r="A168" s="3">
        <v>28</v>
      </c>
      <c r="B168" s="3">
        <v>0</v>
      </c>
      <c r="C168">
        <v>0</v>
      </c>
      <c r="D168">
        <v>1</v>
      </c>
      <c r="E168">
        <v>1</v>
      </c>
      <c r="F168">
        <v>0</v>
      </c>
      <c r="G168">
        <v>1</v>
      </c>
      <c r="H168">
        <v>0</v>
      </c>
    </row>
    <row r="169" spans="1:10" x14ac:dyDescent="0.25">
      <c r="A169" s="3">
        <v>29</v>
      </c>
      <c r="B169" s="3">
        <v>0</v>
      </c>
      <c r="C169">
        <v>0</v>
      </c>
      <c r="D169">
        <v>0</v>
      </c>
      <c r="E169">
        <v>1</v>
      </c>
      <c r="F169">
        <v>0</v>
      </c>
      <c r="G169">
        <v>0</v>
      </c>
      <c r="H169">
        <v>0</v>
      </c>
    </row>
    <row r="170" spans="1:10" x14ac:dyDescent="0.25">
      <c r="A170" s="3">
        <v>30</v>
      </c>
      <c r="B170" s="3">
        <v>0</v>
      </c>
      <c r="C170">
        <v>0</v>
      </c>
      <c r="D170">
        <v>0</v>
      </c>
      <c r="E170">
        <v>1</v>
      </c>
      <c r="F170">
        <v>0</v>
      </c>
      <c r="G170">
        <v>1</v>
      </c>
      <c r="H170">
        <v>1</v>
      </c>
    </row>
    <row r="171" spans="1:10" x14ac:dyDescent="0.25">
      <c r="A171" s="3">
        <v>31</v>
      </c>
      <c r="B171" s="3">
        <v>0</v>
      </c>
      <c r="C171">
        <v>0</v>
      </c>
      <c r="D171">
        <v>0</v>
      </c>
      <c r="E171">
        <v>0</v>
      </c>
      <c r="F171">
        <v>1</v>
      </c>
      <c r="G171">
        <v>1</v>
      </c>
      <c r="H171">
        <v>1</v>
      </c>
    </row>
    <row r="172" spans="1:10" x14ac:dyDescent="0.25">
      <c r="A172" s="3">
        <v>32</v>
      </c>
      <c r="B172" s="3">
        <v>0</v>
      </c>
      <c r="C172">
        <v>0</v>
      </c>
      <c r="D172">
        <v>1</v>
      </c>
      <c r="E172">
        <v>0</v>
      </c>
      <c r="F172">
        <v>0</v>
      </c>
      <c r="G172">
        <v>1</v>
      </c>
      <c r="H172">
        <v>1</v>
      </c>
    </row>
    <row r="173" spans="1:10" x14ac:dyDescent="0.25">
      <c r="A173" s="3">
        <v>33</v>
      </c>
      <c r="B173" s="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1</v>
      </c>
      <c r="J173" t="s">
        <v>16</v>
      </c>
    </row>
    <row r="174" spans="1:10" x14ac:dyDescent="0.25">
      <c r="A174" s="3">
        <v>34</v>
      </c>
      <c r="B174" s="3">
        <v>0</v>
      </c>
      <c r="C174">
        <v>0</v>
      </c>
      <c r="D174">
        <v>1</v>
      </c>
      <c r="E174">
        <v>1</v>
      </c>
      <c r="F174">
        <v>1</v>
      </c>
      <c r="G174">
        <v>1</v>
      </c>
      <c r="H174">
        <v>1</v>
      </c>
      <c r="J174">
        <v>59.3</v>
      </c>
    </row>
    <row r="175" spans="1:10" x14ac:dyDescent="0.25">
      <c r="A175" s="3">
        <v>35</v>
      </c>
      <c r="B175" s="3">
        <v>0</v>
      </c>
      <c r="C175">
        <v>0</v>
      </c>
      <c r="D175">
        <v>0</v>
      </c>
      <c r="E175">
        <v>0</v>
      </c>
      <c r="F175">
        <v>1</v>
      </c>
      <c r="G175">
        <v>1</v>
      </c>
      <c r="H175">
        <v>1</v>
      </c>
    </row>
    <row r="176" spans="1:10" x14ac:dyDescent="0.25">
      <c r="A176" s="3">
        <v>36</v>
      </c>
      <c r="B176" s="3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</row>
    <row r="177" spans="1:8" x14ac:dyDescent="0.25">
      <c r="A177" s="3">
        <v>37</v>
      </c>
      <c r="B177" s="3">
        <v>0</v>
      </c>
      <c r="C177">
        <v>0</v>
      </c>
      <c r="D177">
        <v>1</v>
      </c>
      <c r="E177">
        <v>1</v>
      </c>
      <c r="F177">
        <v>1</v>
      </c>
      <c r="G177">
        <v>1</v>
      </c>
      <c r="H177">
        <v>1</v>
      </c>
    </row>
    <row r="178" spans="1:8" x14ac:dyDescent="0.25">
      <c r="A178" s="3">
        <v>38</v>
      </c>
      <c r="B178" s="3">
        <v>0</v>
      </c>
      <c r="C178">
        <v>0</v>
      </c>
      <c r="D178">
        <v>0</v>
      </c>
      <c r="E178">
        <v>0</v>
      </c>
      <c r="F178">
        <v>1</v>
      </c>
      <c r="G178">
        <v>1</v>
      </c>
      <c r="H178">
        <v>1</v>
      </c>
    </row>
    <row r="179" spans="1:8" x14ac:dyDescent="0.25">
      <c r="A179" s="3">
        <v>39</v>
      </c>
      <c r="B179" s="3">
        <v>0</v>
      </c>
      <c r="C179">
        <v>1</v>
      </c>
      <c r="D179">
        <v>1</v>
      </c>
      <c r="E179">
        <v>1</v>
      </c>
      <c r="F179">
        <v>0</v>
      </c>
      <c r="G179">
        <v>1</v>
      </c>
      <c r="H179">
        <v>1</v>
      </c>
    </row>
    <row r="180" spans="1:8" x14ac:dyDescent="0.25">
      <c r="A180" s="3">
        <v>40</v>
      </c>
      <c r="B180" s="3">
        <v>0</v>
      </c>
      <c r="C180">
        <v>0</v>
      </c>
      <c r="D180">
        <v>0</v>
      </c>
      <c r="E180">
        <v>1</v>
      </c>
      <c r="F180">
        <v>1</v>
      </c>
      <c r="G180">
        <v>1</v>
      </c>
      <c r="H180">
        <v>1</v>
      </c>
    </row>
    <row r="181" spans="1:8" x14ac:dyDescent="0.25">
      <c r="A181" s="3">
        <v>41</v>
      </c>
      <c r="B181" s="3">
        <v>0</v>
      </c>
      <c r="C181">
        <v>0</v>
      </c>
      <c r="D181">
        <v>0</v>
      </c>
      <c r="E181">
        <v>1</v>
      </c>
      <c r="F181">
        <v>1</v>
      </c>
      <c r="G181">
        <v>0</v>
      </c>
      <c r="H181">
        <v>1</v>
      </c>
    </row>
    <row r="182" spans="1:8" x14ac:dyDescent="0.25">
      <c r="A182" s="3">
        <v>42</v>
      </c>
      <c r="B182" s="3">
        <v>0</v>
      </c>
      <c r="C182">
        <v>0</v>
      </c>
      <c r="D182">
        <v>0</v>
      </c>
      <c r="E182">
        <v>1</v>
      </c>
      <c r="F182">
        <v>1</v>
      </c>
      <c r="G182">
        <v>1</v>
      </c>
      <c r="H182">
        <v>1</v>
      </c>
    </row>
    <row r="183" spans="1:8" x14ac:dyDescent="0.25">
      <c r="A183" s="3">
        <v>43</v>
      </c>
      <c r="B183" s="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 x14ac:dyDescent="0.25">
      <c r="A184" s="3">
        <v>44</v>
      </c>
      <c r="B184" s="3">
        <v>0</v>
      </c>
      <c r="C184">
        <v>0</v>
      </c>
      <c r="D184">
        <v>0</v>
      </c>
      <c r="E184">
        <v>1</v>
      </c>
      <c r="F184">
        <v>1</v>
      </c>
      <c r="G184">
        <v>1</v>
      </c>
      <c r="H184">
        <v>1</v>
      </c>
    </row>
    <row r="185" spans="1:8" x14ac:dyDescent="0.25">
      <c r="A185" s="3">
        <v>45</v>
      </c>
      <c r="B185" s="3">
        <v>0</v>
      </c>
      <c r="C185">
        <v>0</v>
      </c>
      <c r="D185">
        <v>0</v>
      </c>
      <c r="E185">
        <v>0</v>
      </c>
      <c r="F185">
        <v>1</v>
      </c>
      <c r="G185">
        <v>1</v>
      </c>
      <c r="H185">
        <v>1</v>
      </c>
    </row>
    <row r="186" spans="1:8" x14ac:dyDescent="0.25">
      <c r="A186" s="3">
        <v>46</v>
      </c>
      <c r="B186" s="3">
        <v>0</v>
      </c>
      <c r="C186">
        <v>0</v>
      </c>
      <c r="D186">
        <v>1</v>
      </c>
      <c r="E186">
        <v>1</v>
      </c>
      <c r="F186">
        <v>1</v>
      </c>
      <c r="G186">
        <v>1</v>
      </c>
      <c r="H186">
        <v>1</v>
      </c>
    </row>
    <row r="187" spans="1:8" x14ac:dyDescent="0.25">
      <c r="A187" s="3">
        <v>47</v>
      </c>
      <c r="B187" s="3">
        <v>0</v>
      </c>
      <c r="C187">
        <v>0</v>
      </c>
      <c r="D187">
        <v>1</v>
      </c>
      <c r="E187">
        <v>0</v>
      </c>
      <c r="F187">
        <v>0</v>
      </c>
      <c r="G187">
        <v>1</v>
      </c>
      <c r="H187">
        <v>1</v>
      </c>
    </row>
    <row r="188" spans="1:8" x14ac:dyDescent="0.25">
      <c r="A188" s="3">
        <v>48</v>
      </c>
      <c r="B188" s="3">
        <v>0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1</v>
      </c>
    </row>
    <row r="189" spans="1:8" x14ac:dyDescent="0.25">
      <c r="A189" s="3">
        <v>49</v>
      </c>
      <c r="B189" s="3">
        <v>0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1</v>
      </c>
    </row>
    <row r="190" spans="1:8" x14ac:dyDescent="0.25">
      <c r="A190" s="3">
        <v>50</v>
      </c>
      <c r="B190" s="3">
        <v>1</v>
      </c>
      <c r="C190">
        <v>0</v>
      </c>
      <c r="D190">
        <v>1</v>
      </c>
      <c r="E190">
        <v>0</v>
      </c>
      <c r="F190">
        <v>0</v>
      </c>
      <c r="G190">
        <v>1</v>
      </c>
      <c r="H190">
        <v>1</v>
      </c>
    </row>
    <row r="191" spans="1:8" x14ac:dyDescent="0.25">
      <c r="A191" s="3">
        <v>51</v>
      </c>
      <c r="B191" s="3">
        <v>0</v>
      </c>
      <c r="C191">
        <v>0</v>
      </c>
      <c r="D191">
        <v>0</v>
      </c>
      <c r="E191">
        <v>1</v>
      </c>
      <c r="F191">
        <v>1</v>
      </c>
      <c r="G191">
        <v>0</v>
      </c>
      <c r="H191">
        <v>0</v>
      </c>
    </row>
    <row r="192" spans="1:8" x14ac:dyDescent="0.25">
      <c r="A192" s="3">
        <v>52</v>
      </c>
      <c r="B192" s="3">
        <v>0</v>
      </c>
      <c r="C192">
        <v>0</v>
      </c>
      <c r="D192">
        <v>1</v>
      </c>
      <c r="E192">
        <v>0</v>
      </c>
      <c r="F192">
        <v>1</v>
      </c>
      <c r="G192">
        <v>0</v>
      </c>
      <c r="H192">
        <v>0</v>
      </c>
    </row>
    <row r="193" spans="1:8" x14ac:dyDescent="0.25">
      <c r="A193" s="3">
        <v>53</v>
      </c>
      <c r="B193" s="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 x14ac:dyDescent="0.25">
      <c r="A194" s="3">
        <v>54</v>
      </c>
      <c r="B194" s="3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1</v>
      </c>
    </row>
    <row r="195" spans="1:8" x14ac:dyDescent="0.25">
      <c r="A195" s="3">
        <v>55</v>
      </c>
      <c r="B195" s="3">
        <v>0</v>
      </c>
      <c r="C195">
        <v>0</v>
      </c>
      <c r="D195">
        <v>0</v>
      </c>
      <c r="E195">
        <v>0</v>
      </c>
      <c r="F195">
        <v>0</v>
      </c>
      <c r="G195">
        <v>1</v>
      </c>
      <c r="H195">
        <v>1</v>
      </c>
    </row>
    <row r="196" spans="1:8" x14ac:dyDescent="0.25">
      <c r="A196" s="3">
        <v>56</v>
      </c>
      <c r="B196" s="3">
        <v>0</v>
      </c>
      <c r="C196">
        <v>0</v>
      </c>
      <c r="D196">
        <v>0</v>
      </c>
      <c r="E196">
        <v>0</v>
      </c>
      <c r="F196">
        <v>1</v>
      </c>
      <c r="G196">
        <v>1</v>
      </c>
      <c r="H196">
        <v>1</v>
      </c>
    </row>
    <row r="197" spans="1:8" x14ac:dyDescent="0.25">
      <c r="A197" s="3">
        <v>57</v>
      </c>
      <c r="B197" s="3">
        <v>0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1</v>
      </c>
    </row>
    <row r="198" spans="1:8" x14ac:dyDescent="0.25">
      <c r="A198" s="3">
        <v>58</v>
      </c>
      <c r="B198" s="3">
        <v>0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1</v>
      </c>
    </row>
    <row r="199" spans="1:8" x14ac:dyDescent="0.25">
      <c r="A199" s="3">
        <v>59</v>
      </c>
      <c r="B199" s="3">
        <v>0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1</v>
      </c>
    </row>
    <row r="200" spans="1:8" x14ac:dyDescent="0.25">
      <c r="A200" s="3">
        <v>60</v>
      </c>
      <c r="B200" s="3">
        <v>0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1</v>
      </c>
    </row>
    <row r="201" spans="1:8" x14ac:dyDescent="0.25">
      <c r="A201" s="3">
        <v>61</v>
      </c>
      <c r="B201" s="3">
        <v>0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0</v>
      </c>
    </row>
    <row r="202" spans="1:8" x14ac:dyDescent="0.25">
      <c r="A202" s="3">
        <v>62</v>
      </c>
      <c r="B202" s="3">
        <v>0</v>
      </c>
      <c r="C202">
        <v>0</v>
      </c>
      <c r="D202">
        <v>0</v>
      </c>
      <c r="E202">
        <v>0</v>
      </c>
      <c r="F202">
        <v>0</v>
      </c>
      <c r="G202">
        <v>1</v>
      </c>
      <c r="H202">
        <v>1</v>
      </c>
    </row>
    <row r="203" spans="1:8" x14ac:dyDescent="0.25">
      <c r="A203" s="3">
        <v>63</v>
      </c>
      <c r="B203" s="3">
        <v>0</v>
      </c>
      <c r="C203">
        <v>0</v>
      </c>
      <c r="D203">
        <v>1</v>
      </c>
      <c r="E203">
        <v>0</v>
      </c>
      <c r="F203">
        <v>0</v>
      </c>
      <c r="G203">
        <v>1</v>
      </c>
      <c r="H203">
        <v>1</v>
      </c>
    </row>
    <row r="204" spans="1:8" x14ac:dyDescent="0.25">
      <c r="A204" s="3">
        <v>64</v>
      </c>
      <c r="B204" s="3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</v>
      </c>
    </row>
    <row r="205" spans="1:8" x14ac:dyDescent="0.25">
      <c r="A205" s="3"/>
      <c r="B205">
        <f t="shared" ref="B205" si="8">AVERAGE(B141:B204)</f>
        <v>1.5625E-2</v>
      </c>
      <c r="C205">
        <f t="shared" ref="C205" si="9">AVERAGE(C141:C204)</f>
        <v>4.6875E-2</v>
      </c>
      <c r="D205">
        <f t="shared" ref="D205:G205" si="10">AVERAGE(D141:D204)</f>
        <v>0.203125</v>
      </c>
      <c r="E205">
        <f t="shared" si="10"/>
        <v>0.34375</v>
      </c>
      <c r="F205">
        <f t="shared" si="10"/>
        <v>0.46875</v>
      </c>
      <c r="G205">
        <f t="shared" si="10"/>
        <v>0.71875</v>
      </c>
      <c r="H205">
        <f t="shared" ref="H205" si="11">AVERAGE(H141:H204)</f>
        <v>0.78125</v>
      </c>
    </row>
    <row r="206" spans="1:8" x14ac:dyDescent="0.25">
      <c r="A206" s="3"/>
      <c r="B206">
        <f t="shared" ref="B206:C206" si="12">STDEV(B141:B204)/SQRT(COUNT(B141:B204))</f>
        <v>1.5625E-2</v>
      </c>
      <c r="C206">
        <f t="shared" si="12"/>
        <v>2.6630253226448332E-2</v>
      </c>
      <c r="D206">
        <f t="shared" ref="D206:G206" si="13">STDEV(D141:D204)/SQRT(COUNT(D141:D204))</f>
        <v>5.0688158720985414E-2</v>
      </c>
      <c r="E206">
        <f t="shared" si="13"/>
        <v>5.9839194234771131E-2</v>
      </c>
      <c r="F206">
        <f t="shared" si="13"/>
        <v>6.2870923137730975E-2</v>
      </c>
      <c r="G206">
        <f t="shared" si="13"/>
        <v>5.6645435448435359E-2</v>
      </c>
      <c r="H206">
        <f t="shared" ref="H206" si="14">STDEV(H141:H204)/SQRT(COUNT(H141:H204))</f>
        <v>5.2083333333333336E-2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7"/>
  <sheetViews>
    <sheetView topLeftCell="F4" zoomScale="50" zoomScaleNormal="50" zoomScalePageLayoutView="75" workbookViewId="0">
      <selection activeCell="O40" sqref="O40"/>
    </sheetView>
  </sheetViews>
  <sheetFormatPr defaultColWidth="11" defaultRowHeight="15.75" x14ac:dyDescent="0.25"/>
  <sheetData>
    <row r="2" spans="1:20" x14ac:dyDescent="0.25">
      <c r="A2" t="s">
        <v>13</v>
      </c>
      <c r="B2">
        <v>15</v>
      </c>
      <c r="C2">
        <v>17.5</v>
      </c>
      <c r="D2">
        <v>20</v>
      </c>
      <c r="E2">
        <v>22.5</v>
      </c>
      <c r="F2">
        <v>25</v>
      </c>
      <c r="G2">
        <v>27.5</v>
      </c>
      <c r="H2">
        <v>30</v>
      </c>
      <c r="I2">
        <v>40</v>
      </c>
      <c r="J2">
        <v>50</v>
      </c>
      <c r="K2">
        <v>60</v>
      </c>
      <c r="L2">
        <v>70</v>
      </c>
      <c r="M2">
        <v>80</v>
      </c>
      <c r="N2">
        <v>90</v>
      </c>
      <c r="O2">
        <v>100</v>
      </c>
      <c r="P2">
        <v>110</v>
      </c>
      <c r="Q2">
        <v>120</v>
      </c>
      <c r="R2">
        <v>130</v>
      </c>
    </row>
    <row r="3" spans="1:20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9.375E-2</v>
      </c>
      <c r="I3">
        <v>0.125</v>
      </c>
      <c r="J3">
        <v>0.140625</v>
      </c>
      <c r="K3">
        <v>0.265625</v>
      </c>
      <c r="L3">
        <v>0.359375</v>
      </c>
      <c r="M3">
        <v>0.546875</v>
      </c>
      <c r="N3">
        <v>0.59375</v>
      </c>
      <c r="O3">
        <v>0.625</v>
      </c>
      <c r="P3">
        <v>0.828125</v>
      </c>
      <c r="Q3">
        <v>0.71875</v>
      </c>
      <c r="R3">
        <v>0.828125</v>
      </c>
      <c r="S3" t="s">
        <v>41</v>
      </c>
    </row>
    <row r="4" spans="1:20" x14ac:dyDescent="0.25">
      <c r="A4" t="s">
        <v>2</v>
      </c>
      <c r="B4">
        <v>7.8125E-2</v>
      </c>
      <c r="C4">
        <v>0.1875</v>
      </c>
      <c r="D4">
        <v>0.28125</v>
      </c>
      <c r="E4">
        <v>0.421875</v>
      </c>
      <c r="F4">
        <v>0.65625</v>
      </c>
      <c r="G4">
        <v>0.671875</v>
      </c>
      <c r="H4">
        <v>0.8125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57.37</v>
      </c>
      <c r="T4">
        <v>0.5</v>
      </c>
    </row>
    <row r="5" spans="1:20" x14ac:dyDescent="0.25">
      <c r="A5" t="s">
        <v>3</v>
      </c>
      <c r="B5">
        <v>0</v>
      </c>
      <c r="C5">
        <v>0</v>
      </c>
      <c r="D5">
        <v>4.6875E-2</v>
      </c>
      <c r="E5">
        <f>(E$2-$D$2)*($H5-$D5)/($H$2-$D$2)+$D5</f>
        <v>0.109375</v>
      </c>
      <c r="F5">
        <f>(F$2-$D$2)*($H5-$D5)/($H$2-$D$2)+$D5</f>
        <v>0.171875</v>
      </c>
      <c r="G5">
        <f t="shared" ref="G5" si="0">(G$2-$D$2)*($H5-$D5)/($H$2-$D$2)+$D5</f>
        <v>0.234375</v>
      </c>
      <c r="H5">
        <v>0.296875</v>
      </c>
      <c r="I5">
        <v>0.40625</v>
      </c>
      <c r="J5">
        <v>0.34375</v>
      </c>
      <c r="K5">
        <v>0.40625</v>
      </c>
      <c r="L5">
        <v>0.59375</v>
      </c>
      <c r="M5">
        <v>0.65625</v>
      </c>
      <c r="N5">
        <v>0.890625</v>
      </c>
      <c r="O5">
        <v>1</v>
      </c>
      <c r="P5">
        <v>1</v>
      </c>
      <c r="Q5">
        <v>1</v>
      </c>
      <c r="R5">
        <v>1</v>
      </c>
      <c r="S5">
        <v>51.82</v>
      </c>
      <c r="T5" t="s">
        <v>42</v>
      </c>
    </row>
    <row r="6" spans="1:20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1.5625E-2</v>
      </c>
      <c r="I6">
        <v>4.6875E-2</v>
      </c>
      <c r="J6">
        <v>0.171875</v>
      </c>
      <c r="K6">
        <v>0.5</v>
      </c>
      <c r="L6">
        <v>0.71875</v>
      </c>
      <c r="M6">
        <v>0.859375</v>
      </c>
      <c r="N6">
        <v>1</v>
      </c>
      <c r="O6">
        <v>1</v>
      </c>
      <c r="P6">
        <v>1</v>
      </c>
      <c r="Q6">
        <v>1</v>
      </c>
      <c r="R6">
        <v>1</v>
      </c>
      <c r="S6">
        <v>65.540000000000006</v>
      </c>
      <c r="T6" t="s">
        <v>43</v>
      </c>
    </row>
    <row r="7" spans="1:20" x14ac:dyDescent="0.25">
      <c r="A7" t="s">
        <v>5</v>
      </c>
      <c r="B7">
        <v>0</v>
      </c>
      <c r="C7">
        <v>0</v>
      </c>
      <c r="D7">
        <v>3.125E-2</v>
      </c>
      <c r="E7">
        <f>(E$2-$D$2)*($H7-$D7)/($H$2-$D$2)+$D7</f>
        <v>8.203125E-2</v>
      </c>
      <c r="F7">
        <f t="shared" ref="F7:G8" si="1">(F$2-$D$2)*($H7-$D7)/($H$2-$D$2)+$D7</f>
        <v>0.1328125</v>
      </c>
      <c r="G7">
        <f t="shared" si="1"/>
        <v>0.18359375</v>
      </c>
      <c r="H7">
        <v>0.234375</v>
      </c>
      <c r="I7">
        <v>0.390625</v>
      </c>
      <c r="J7">
        <v>0.453125</v>
      </c>
      <c r="K7">
        <v>0.46875</v>
      </c>
      <c r="L7">
        <v>0.546875</v>
      </c>
      <c r="M7">
        <v>0.71875</v>
      </c>
      <c r="N7">
        <v>1</v>
      </c>
      <c r="O7">
        <v>1</v>
      </c>
      <c r="P7">
        <v>1</v>
      </c>
      <c r="Q7">
        <v>1</v>
      </c>
      <c r="R7">
        <v>1</v>
      </c>
    </row>
    <row r="8" spans="1:20" x14ac:dyDescent="0.25">
      <c r="A8" t="s">
        <v>6</v>
      </c>
      <c r="B8">
        <v>0</v>
      </c>
      <c r="C8">
        <v>0</v>
      </c>
      <c r="D8">
        <v>3.125E-2</v>
      </c>
      <c r="E8">
        <f>(E$2-$D$2)*($H8-$D8)/($H$2-$D$2)+$D8</f>
        <v>7.421875E-2</v>
      </c>
      <c r="F8">
        <f t="shared" si="1"/>
        <v>0.1171875</v>
      </c>
      <c r="G8">
        <f t="shared" si="1"/>
        <v>0.16015625</v>
      </c>
      <c r="H8">
        <v>0.203125</v>
      </c>
      <c r="I8">
        <v>0.359375</v>
      </c>
      <c r="J8">
        <v>0.375</v>
      </c>
      <c r="K8">
        <v>0.5625</v>
      </c>
      <c r="L8">
        <v>0.65625</v>
      </c>
      <c r="M8">
        <v>0.875</v>
      </c>
      <c r="N8">
        <v>1</v>
      </c>
      <c r="O8">
        <v>1</v>
      </c>
      <c r="P8">
        <v>1</v>
      </c>
      <c r="Q8">
        <v>1</v>
      </c>
      <c r="R8">
        <v>1</v>
      </c>
      <c r="S8" t="s">
        <v>23</v>
      </c>
    </row>
    <row r="9" spans="1:20" x14ac:dyDescent="0.25">
      <c r="A9" t="s">
        <v>7</v>
      </c>
      <c r="B9">
        <f t="shared" ref="B9:G9" si="2">(B2-$H$2)*($I9-$H9)/($I$2-$H$2)+$H9</f>
        <v>3.125E-2</v>
      </c>
      <c r="C9">
        <f t="shared" si="2"/>
        <v>5.46875E-2</v>
      </c>
      <c r="D9">
        <f t="shared" si="2"/>
        <v>7.8125E-2</v>
      </c>
      <c r="E9">
        <f t="shared" si="2"/>
        <v>0.1015625</v>
      </c>
      <c r="F9">
        <f t="shared" si="2"/>
        <v>0.125</v>
      </c>
      <c r="G9">
        <f t="shared" si="2"/>
        <v>0.1484375</v>
      </c>
      <c r="H9">
        <v>0.171875</v>
      </c>
      <c r="I9">
        <v>0.265625</v>
      </c>
      <c r="J9">
        <v>0.328125</v>
      </c>
      <c r="K9">
        <v>0.375</v>
      </c>
      <c r="L9">
        <v>0.375</v>
      </c>
      <c r="M9">
        <v>0.390625</v>
      </c>
      <c r="N9">
        <v>0.53125</v>
      </c>
      <c r="O9">
        <v>0.640625</v>
      </c>
      <c r="P9">
        <v>0.828125</v>
      </c>
      <c r="Q9">
        <v>1</v>
      </c>
      <c r="R9">
        <v>1</v>
      </c>
      <c r="S9">
        <v>58.14</v>
      </c>
      <c r="T9">
        <v>0.5</v>
      </c>
    </row>
    <row r="10" spans="1:20" x14ac:dyDescent="0.25">
      <c r="A10" t="s">
        <v>8</v>
      </c>
      <c r="B10">
        <v>0</v>
      </c>
      <c r="C10">
        <v>0</v>
      </c>
      <c r="D10">
        <v>0</v>
      </c>
      <c r="E10">
        <v>0</v>
      </c>
      <c r="F10">
        <f>(F$2-$H$2)*($I10-$H10)/($I$2-$H$2)+$H10</f>
        <v>3.90625E-2</v>
      </c>
      <c r="G10">
        <f>(G$2-$H$2)*($I10-$H10)/($I$2-$H$2)+$H10</f>
        <v>7.421875E-2</v>
      </c>
      <c r="H10">
        <v>0.109375</v>
      </c>
      <c r="I10">
        <v>0.25</v>
      </c>
      <c r="J10">
        <v>0.375</v>
      </c>
      <c r="K10">
        <v>0.296875</v>
      </c>
      <c r="L10">
        <v>0.40625</v>
      </c>
      <c r="M10">
        <v>0.5625</v>
      </c>
      <c r="N10">
        <v>0.546875</v>
      </c>
      <c r="O10">
        <v>0.671875</v>
      </c>
      <c r="P10">
        <v>0.78125</v>
      </c>
      <c r="Q10">
        <v>1</v>
      </c>
      <c r="R10">
        <v>1</v>
      </c>
      <c r="S10">
        <v>55.58</v>
      </c>
      <c r="T10">
        <v>0.47499999999999998</v>
      </c>
    </row>
    <row r="11" spans="1:20" x14ac:dyDescent="0.25">
      <c r="A11" t="s">
        <v>9</v>
      </c>
      <c r="B11">
        <v>0</v>
      </c>
      <c r="C11">
        <f t="shared" ref="C11:F11" si="3">(C$2-$H$2)*($I11-$H11)/($I$2-$H$2)+$H11</f>
        <v>4.296875E-2</v>
      </c>
      <c r="D11">
        <f>(D$2-$H$2)*($I11-$H11)/($I$2-$H$2)+$H11</f>
        <v>6.25E-2</v>
      </c>
      <c r="E11">
        <f t="shared" si="3"/>
        <v>8.203125E-2</v>
      </c>
      <c r="F11">
        <f t="shared" si="3"/>
        <v>0.1015625</v>
      </c>
      <c r="G11">
        <f>(G$2-$H$2)*($I11-$H11)/($I$2-$H$2)+$H11</f>
        <v>0.12109375</v>
      </c>
      <c r="H11">
        <v>0.140625</v>
      </c>
      <c r="I11">
        <v>0.21875</v>
      </c>
      <c r="J11">
        <v>0.390625</v>
      </c>
      <c r="K11">
        <v>0.484375</v>
      </c>
      <c r="L11">
        <v>0.65625</v>
      </c>
      <c r="M11">
        <v>0.78125</v>
      </c>
      <c r="N11">
        <v>0.78125</v>
      </c>
      <c r="O11">
        <v>1</v>
      </c>
      <c r="P11">
        <v>1</v>
      </c>
      <c r="Q11">
        <v>1</v>
      </c>
      <c r="R11">
        <v>1</v>
      </c>
      <c r="S11">
        <v>60.73</v>
      </c>
      <c r="T11">
        <v>0.52500000000000002</v>
      </c>
    </row>
    <row r="12" spans="1:20" x14ac:dyDescent="0.25">
      <c r="A12" t="s">
        <v>10</v>
      </c>
      <c r="B12">
        <v>0</v>
      </c>
      <c r="C12">
        <v>0</v>
      </c>
      <c r="D12">
        <v>7.8125E-2</v>
      </c>
      <c r="E12">
        <f>(E$2-$D$2)*($H12-$D12)/($H$2-$D$2)+$D12</f>
        <v>0.11328125</v>
      </c>
      <c r="F12">
        <f t="shared" ref="F12" si="4">(F$2-$D$2)*($H12-$D12)/($H$2-$D$2)+$D12</f>
        <v>0.1484375</v>
      </c>
      <c r="G12">
        <f>(G$2-$D$2)*($H12-$D12)/($H$2-$D$2)+$D12</f>
        <v>0.18359375</v>
      </c>
      <c r="H12">
        <v>0.21875</v>
      </c>
      <c r="I12">
        <v>0.390625</v>
      </c>
      <c r="J12">
        <v>0.4375</v>
      </c>
      <c r="K12">
        <v>0.5625</v>
      </c>
      <c r="L12">
        <v>0.78125</v>
      </c>
      <c r="M12">
        <v>0.8125</v>
      </c>
      <c r="N12">
        <v>1</v>
      </c>
      <c r="O12">
        <v>1</v>
      </c>
      <c r="P12">
        <v>1</v>
      </c>
      <c r="Q12">
        <v>1</v>
      </c>
      <c r="R12">
        <v>1</v>
      </c>
    </row>
    <row r="13" spans="1:20" x14ac:dyDescent="0.25">
      <c r="A13" t="s">
        <v>22</v>
      </c>
      <c r="B13">
        <f t="shared" ref="B13:F13" si="5">AVERAGE(B3:B12)</f>
        <v>1.0937499999999999E-2</v>
      </c>
      <c r="C13">
        <f t="shared" si="5"/>
        <v>2.8515624999999999E-2</v>
      </c>
      <c r="D13">
        <f t="shared" si="5"/>
        <v>6.0937499999999999E-2</v>
      </c>
      <c r="E13">
        <f t="shared" si="5"/>
        <v>9.8437499999999997E-2</v>
      </c>
      <c r="F13">
        <f t="shared" si="5"/>
        <v>0.14921875000000001</v>
      </c>
      <c r="G13">
        <f>AVERAGE(G3:G12)</f>
        <v>0.177734375</v>
      </c>
      <c r="H13">
        <f t="shared" ref="H13" si="6">AVERAGE(H3:H12)</f>
        <v>0.22968749999999999</v>
      </c>
      <c r="I13">
        <f t="shared" ref="I13" si="7">AVERAGE(I3:I12)</f>
        <v>0.34531250000000002</v>
      </c>
      <c r="J13">
        <f t="shared" ref="J13" si="8">AVERAGE(J3:J12)</f>
        <v>0.40156249999999999</v>
      </c>
      <c r="K13">
        <f t="shared" ref="K13" si="9">AVERAGE(K3:K12)</f>
        <v>0.4921875</v>
      </c>
      <c r="L13">
        <f t="shared" ref="L13:M13" si="10">AVERAGE(L3:L12)</f>
        <v>0.609375</v>
      </c>
      <c r="M13">
        <f t="shared" si="10"/>
        <v>0.72031250000000002</v>
      </c>
      <c r="N13">
        <f t="shared" ref="N13" si="11">AVERAGE(N3:N12)</f>
        <v>0.83437499999999998</v>
      </c>
      <c r="O13">
        <f t="shared" ref="O13" si="12">AVERAGE(O3:O12)</f>
        <v>0.89375000000000004</v>
      </c>
      <c r="P13">
        <f t="shared" ref="P13" si="13">AVERAGE(P3:P12)</f>
        <v>0.94374999999999998</v>
      </c>
      <c r="Q13">
        <f t="shared" ref="Q13" si="14">AVERAGE(Q3:Q12)</f>
        <v>0.97187500000000004</v>
      </c>
      <c r="R13">
        <f t="shared" ref="R13" si="15">AVERAGE(R3:R12)</f>
        <v>0.98281249999999998</v>
      </c>
    </row>
    <row r="14" spans="1:20" x14ac:dyDescent="0.25">
      <c r="B14">
        <f>STDEV(B3:B12)/SQRT(COUNT(B3:B12))</f>
        <v>8.0855076543020956E-3</v>
      </c>
      <c r="C14">
        <f t="shared" ref="C14:R14" si="16">STDEV(C3:C12)/SQRT(COUNT(C3:C12))</f>
        <v>1.8815442074532007E-2</v>
      </c>
      <c r="D14">
        <f t="shared" si="16"/>
        <v>2.6295636586175706E-2</v>
      </c>
      <c r="E14">
        <f t="shared" si="16"/>
        <v>3.8752240078621401E-2</v>
      </c>
      <c r="F14">
        <f t="shared" si="16"/>
        <v>5.9480557667622697E-2</v>
      </c>
      <c r="G14">
        <f t="shared" si="16"/>
        <v>6.0159209207518334E-2</v>
      </c>
      <c r="H14">
        <f t="shared" si="16"/>
        <v>6.9528811598941559E-2</v>
      </c>
      <c r="I14">
        <f t="shared" si="16"/>
        <v>8.2035796831660956E-2</v>
      </c>
      <c r="J14">
        <f t="shared" si="16"/>
        <v>7.4026157281095961E-2</v>
      </c>
      <c r="K14">
        <f t="shared" si="16"/>
        <v>6.489549892904746E-2</v>
      </c>
      <c r="L14">
        <f t="shared" si="16"/>
        <v>6.3362109690606447E-2</v>
      </c>
      <c r="M14">
        <f t="shared" si="16"/>
        <v>5.7878153411810872E-2</v>
      </c>
      <c r="N14">
        <f t="shared" si="16"/>
        <v>6.4600132223806908E-2</v>
      </c>
      <c r="O14">
        <f t="shared" si="16"/>
        <v>5.4216723665304563E-2</v>
      </c>
      <c r="P14">
        <f t="shared" si="16"/>
        <v>2.8923840368572543E-2</v>
      </c>
      <c r="Q14">
        <f t="shared" si="16"/>
        <v>2.8125000000000008E-2</v>
      </c>
      <c r="R14">
        <f t="shared" si="16"/>
        <v>1.7187500000000001E-2</v>
      </c>
    </row>
    <row r="15" spans="1:20" x14ac:dyDescent="0.25">
      <c r="B15">
        <f>B13+B14</f>
        <v>1.9023007654302093E-2</v>
      </c>
      <c r="C15">
        <f t="shared" ref="C15:R15" si="17">C13+C14</f>
        <v>4.733106707453201E-2</v>
      </c>
      <c r="D15">
        <f t="shared" si="17"/>
        <v>8.7233136586175708E-2</v>
      </c>
      <c r="E15">
        <f t="shared" si="17"/>
        <v>0.13718974007862139</v>
      </c>
      <c r="F15">
        <f t="shared" si="17"/>
        <v>0.20869930766762271</v>
      </c>
      <c r="G15">
        <f t="shared" si="17"/>
        <v>0.23789358420751833</v>
      </c>
      <c r="H15">
        <f t="shared" si="17"/>
        <v>0.29921631159894158</v>
      </c>
      <c r="I15">
        <f t="shared" si="17"/>
        <v>0.42734829683166098</v>
      </c>
      <c r="J15">
        <f t="shared" si="17"/>
        <v>0.47558865728109595</v>
      </c>
      <c r="K15">
        <f t="shared" si="17"/>
        <v>0.55708299892904745</v>
      </c>
      <c r="L15">
        <f t="shared" si="17"/>
        <v>0.67273710969060641</v>
      </c>
      <c r="M15">
        <f t="shared" si="17"/>
        <v>0.77819065341181093</v>
      </c>
      <c r="N15">
        <f t="shared" si="17"/>
        <v>0.89897513222380687</v>
      </c>
      <c r="O15">
        <f t="shared" si="17"/>
        <v>0.94796672366530466</v>
      </c>
      <c r="P15">
        <f t="shared" si="17"/>
        <v>0.97267384036857252</v>
      </c>
      <c r="Q15">
        <f t="shared" si="17"/>
        <v>1</v>
      </c>
      <c r="R15">
        <f t="shared" si="17"/>
        <v>1</v>
      </c>
    </row>
    <row r="16" spans="1:20" x14ac:dyDescent="0.25">
      <c r="B16">
        <f>B13-B14</f>
        <v>2.8519923456979037E-3</v>
      </c>
      <c r="C16">
        <f t="shared" ref="C16:R16" si="18">C13-C14</f>
        <v>9.7001829254679921E-3</v>
      </c>
      <c r="D16">
        <f t="shared" si="18"/>
        <v>3.4641863413824289E-2</v>
      </c>
      <c r="E16">
        <f t="shared" si="18"/>
        <v>5.9685259921378596E-2</v>
      </c>
      <c r="F16">
        <f t="shared" si="18"/>
        <v>8.9738192332377315E-2</v>
      </c>
      <c r="G16">
        <f t="shared" si="18"/>
        <v>0.11757516579248167</v>
      </c>
      <c r="H16">
        <f t="shared" si="18"/>
        <v>0.16015868840105843</v>
      </c>
      <c r="I16">
        <f t="shared" si="18"/>
        <v>0.26327670316833907</v>
      </c>
      <c r="J16">
        <f t="shared" si="18"/>
        <v>0.32753634271890403</v>
      </c>
      <c r="K16">
        <f t="shared" si="18"/>
        <v>0.42729200107095255</v>
      </c>
      <c r="L16">
        <f t="shared" si="18"/>
        <v>0.54601289030939359</v>
      </c>
      <c r="M16">
        <f t="shared" si="18"/>
        <v>0.66243434658818912</v>
      </c>
      <c r="N16">
        <f t="shared" si="18"/>
        <v>0.76977486777619308</v>
      </c>
      <c r="O16">
        <f t="shared" si="18"/>
        <v>0.83953327633469543</v>
      </c>
      <c r="P16">
        <f t="shared" si="18"/>
        <v>0.91482615963142744</v>
      </c>
      <c r="Q16">
        <f t="shared" si="18"/>
        <v>0.94375000000000009</v>
      </c>
      <c r="R16">
        <f t="shared" si="18"/>
        <v>0.96562499999999996</v>
      </c>
    </row>
    <row r="17" spans="1:17" x14ac:dyDescent="0.25">
      <c r="A17" t="s">
        <v>39</v>
      </c>
      <c r="B17">
        <v>12.5</v>
      </c>
      <c r="C17">
        <v>15</v>
      </c>
      <c r="D17">
        <v>17.5</v>
      </c>
      <c r="E17">
        <v>20</v>
      </c>
      <c r="F17">
        <v>22.5</v>
      </c>
      <c r="G17">
        <v>25</v>
      </c>
      <c r="H17">
        <v>30</v>
      </c>
      <c r="I17">
        <v>40</v>
      </c>
      <c r="J17">
        <v>50</v>
      </c>
      <c r="K17">
        <v>60</v>
      </c>
      <c r="L17">
        <v>70</v>
      </c>
      <c r="M17">
        <v>80</v>
      </c>
      <c r="N17">
        <v>90</v>
      </c>
      <c r="O17">
        <v>100</v>
      </c>
    </row>
    <row r="18" spans="1:17" x14ac:dyDescent="0.25">
      <c r="A18" t="s">
        <v>1</v>
      </c>
      <c r="B18">
        <v>0</v>
      </c>
      <c r="C18">
        <v>0</v>
      </c>
      <c r="D18">
        <f>(D$17-$E$17)*($H18-$E18)/($H$17-$E$17)+$E18</f>
        <v>1.5625E-2</v>
      </c>
      <c r="E18">
        <v>6.25E-2</v>
      </c>
      <c r="F18">
        <f>(F$17-$E$17)*($H18-$E18)/($H$17-$E$17)+$E18</f>
        <v>0.109375</v>
      </c>
      <c r="G18">
        <f>(G$17-$E$17)*($H18-$E18)/($H$17-$E$17)+$E18</f>
        <v>0.15625</v>
      </c>
      <c r="H18">
        <v>0.25</v>
      </c>
      <c r="I18">
        <v>0.296875</v>
      </c>
      <c r="J18">
        <v>0.484375</v>
      </c>
      <c r="K18">
        <v>0.5625</v>
      </c>
      <c r="L18">
        <v>0.65625</v>
      </c>
      <c r="M18">
        <v>0.75</v>
      </c>
      <c r="N18">
        <v>0.796875</v>
      </c>
      <c r="O18">
        <f>(O$17-$M$17)*($N18-$M18)/($N$17-$M$17)+$M18</f>
        <v>0.84375</v>
      </c>
    </row>
    <row r="19" spans="1:17" x14ac:dyDescent="0.25">
      <c r="A19" t="s">
        <v>2</v>
      </c>
      <c r="B19">
        <v>3.125E-2</v>
      </c>
      <c r="C19">
        <v>0.140625</v>
      </c>
      <c r="D19">
        <v>0.375</v>
      </c>
      <c r="E19">
        <v>0.71875</v>
      </c>
      <c r="F19">
        <v>0.71875</v>
      </c>
      <c r="G19">
        <v>0.828125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7" x14ac:dyDescent="0.25">
      <c r="A20" t="s">
        <v>3</v>
      </c>
      <c r="B20">
        <v>0</v>
      </c>
      <c r="C20">
        <f>(C$17-$E$17)*($H20-$E20)/($H$17-$E$17)+$E20</f>
        <v>1.5625E-2</v>
      </c>
      <c r="D20">
        <f>(D$17-$E$17)*($H20-$E20)/($H$17-$E$17)+$E20</f>
        <v>9.375E-2</v>
      </c>
      <c r="E20">
        <v>0.171875</v>
      </c>
      <c r="F20">
        <f>(F$17-$E$17)*($H20-$E20)/($H$17-$E$17)+$E20</f>
        <v>0.25</v>
      </c>
      <c r="G20">
        <f>(G$17-$E$17)*($H20-$E20)/($H$17-$E$17)+$E20</f>
        <v>0.328125</v>
      </c>
      <c r="H20">
        <v>0.484375</v>
      </c>
      <c r="I20">
        <v>0.5625</v>
      </c>
      <c r="J20">
        <v>0.515625</v>
      </c>
      <c r="K20">
        <v>0.671875</v>
      </c>
      <c r="L20">
        <v>0.796875</v>
      </c>
      <c r="M20">
        <v>0.859375</v>
      </c>
      <c r="N20">
        <f>(N$17-$L$17)*($M20-$L20)/($M$17-$L$17)+$L20</f>
        <v>0.921875</v>
      </c>
      <c r="O20">
        <f>(O$17-$L$17)*($M20-$L20)/($M$17-$L$17)+$L20</f>
        <v>0.984375</v>
      </c>
    </row>
    <row r="21" spans="1:17" x14ac:dyDescent="0.25">
      <c r="A21" t="s">
        <v>4</v>
      </c>
      <c r="B21">
        <v>0</v>
      </c>
      <c r="C21">
        <v>0</v>
      </c>
      <c r="D21">
        <v>0</v>
      </c>
      <c r="E21">
        <v>0</v>
      </c>
      <c r="F21">
        <v>0</v>
      </c>
      <c r="G21">
        <f>(G$17-$H$17)*($I21-$H21)/($I$17-$H$17)+$H21</f>
        <v>3.90625E-2</v>
      </c>
      <c r="H21">
        <v>0.109375</v>
      </c>
      <c r="I21">
        <v>0.25</v>
      </c>
      <c r="J21">
        <v>0.453125</v>
      </c>
      <c r="K21">
        <v>0.703125</v>
      </c>
      <c r="L21">
        <v>0.875</v>
      </c>
      <c r="M21">
        <v>1</v>
      </c>
      <c r="N21">
        <v>1</v>
      </c>
      <c r="O21">
        <v>1</v>
      </c>
    </row>
    <row r="22" spans="1:17" x14ac:dyDescent="0.25">
      <c r="A22" t="s">
        <v>5</v>
      </c>
      <c r="B22">
        <f>(B$17-$E$17)*($H22-$E22)/($H$17-$E$17)+$E22</f>
        <v>0.11328125</v>
      </c>
      <c r="C22">
        <f>(C$17-$E$17)*($H22-$E22)/($H$17-$E$17)+$E22</f>
        <v>0.1484375</v>
      </c>
      <c r="D22">
        <f>(D$17-$E$17)*($H22-$E22)/($H$17-$E$17)+$E22</f>
        <v>0.18359375</v>
      </c>
      <c r="E22">
        <v>0.21875</v>
      </c>
      <c r="F22">
        <f t="shared" ref="F22:G24" si="19">(F$17-$E$17)*($H22-$E22)/($H$17-$E$17)+$E22</f>
        <v>0.25390625</v>
      </c>
      <c r="G22">
        <f t="shared" si="19"/>
        <v>0.2890625</v>
      </c>
      <c r="H22">
        <v>0.359375</v>
      </c>
      <c r="I22">
        <v>0.421875</v>
      </c>
      <c r="J22">
        <v>0.515625</v>
      </c>
      <c r="K22">
        <v>0.640625</v>
      </c>
      <c r="L22">
        <v>0.78125</v>
      </c>
      <c r="M22">
        <f>(M$17-$K$17)*($L22-$K22)/($L$17-$K$17)+$K22</f>
        <v>0.921875</v>
      </c>
      <c r="N22">
        <v>1</v>
      </c>
      <c r="O22">
        <v>1</v>
      </c>
    </row>
    <row r="23" spans="1:17" x14ac:dyDescent="0.25">
      <c r="A23" t="s">
        <v>6</v>
      </c>
      <c r="B23">
        <v>0</v>
      </c>
      <c r="C23">
        <v>0</v>
      </c>
      <c r="D23">
        <v>0</v>
      </c>
      <c r="E23">
        <v>4.6875E-2</v>
      </c>
      <c r="F23">
        <f t="shared" si="19"/>
        <v>0.1171875</v>
      </c>
      <c r="G23">
        <f t="shared" si="19"/>
        <v>0.1875</v>
      </c>
      <c r="H23">
        <v>0.328125</v>
      </c>
      <c r="I23">
        <v>0.40625</v>
      </c>
      <c r="J23">
        <v>0.578125</v>
      </c>
      <c r="K23">
        <v>0.734375</v>
      </c>
      <c r="L23">
        <v>0.921875</v>
      </c>
      <c r="M23">
        <v>1</v>
      </c>
      <c r="N23">
        <v>1</v>
      </c>
      <c r="O23">
        <v>1</v>
      </c>
    </row>
    <row r="24" spans="1:17" x14ac:dyDescent="0.25">
      <c r="A24" t="s">
        <v>7</v>
      </c>
      <c r="B24">
        <v>0</v>
      </c>
      <c r="C24">
        <v>0</v>
      </c>
      <c r="D24">
        <v>0</v>
      </c>
      <c r="E24">
        <v>3.125E-2</v>
      </c>
      <c r="F24">
        <f t="shared" si="19"/>
        <v>0.1171875</v>
      </c>
      <c r="G24">
        <f t="shared" si="19"/>
        <v>0.203125</v>
      </c>
      <c r="H24">
        <v>0.375</v>
      </c>
      <c r="I24">
        <v>0.296875</v>
      </c>
      <c r="J24">
        <v>0.375</v>
      </c>
      <c r="K24">
        <v>0.421875</v>
      </c>
      <c r="L24">
        <v>0.484375</v>
      </c>
      <c r="M24">
        <v>0.53125</v>
      </c>
      <c r="N24">
        <v>0.59375</v>
      </c>
      <c r="O24">
        <v>0.734375</v>
      </c>
      <c r="Q24" t="s">
        <v>24</v>
      </c>
    </row>
    <row r="25" spans="1:17" x14ac:dyDescent="0.25">
      <c r="A25" t="s">
        <v>8</v>
      </c>
      <c r="B25">
        <v>0</v>
      </c>
      <c r="C25">
        <v>0</v>
      </c>
      <c r="D25">
        <v>0</v>
      </c>
      <c r="E25">
        <f>(E$17-$H$17)*($I25-$H25)/($I$17-$H$17)+$H25</f>
        <v>0</v>
      </c>
      <c r="F25">
        <f>(F$17-$H$17)*($I25-$H25)/($I$17-$H$17)+$H25</f>
        <v>4.296875E-2</v>
      </c>
      <c r="G25">
        <f>(G$17-$H$17)*($I25-$H25)/($I$17-$H$17)+$H25</f>
        <v>8.59375E-2</v>
      </c>
      <c r="H25">
        <v>0.171875</v>
      </c>
      <c r="I25">
        <v>0.34375</v>
      </c>
      <c r="J25">
        <v>0.328125</v>
      </c>
      <c r="K25">
        <v>0.46875</v>
      </c>
      <c r="L25">
        <v>0.5</v>
      </c>
      <c r="M25">
        <v>0.59375</v>
      </c>
      <c r="N25">
        <v>0.65625</v>
      </c>
      <c r="O25">
        <v>0.8125</v>
      </c>
      <c r="P25">
        <v>0.5</v>
      </c>
      <c r="Q25">
        <v>44.91</v>
      </c>
    </row>
    <row r="26" spans="1:17" x14ac:dyDescent="0.25">
      <c r="A26" t="s">
        <v>9</v>
      </c>
      <c r="B26">
        <v>0</v>
      </c>
      <c r="C26">
        <v>0</v>
      </c>
      <c r="D26">
        <v>0</v>
      </c>
      <c r="E26">
        <v>0</v>
      </c>
      <c r="F26">
        <v>0</v>
      </c>
      <c r="G26">
        <f>(G$17-$H$17)*($I26-$H26)/($I$17-$H$17)+$H26</f>
        <v>0</v>
      </c>
      <c r="H26">
        <v>0.125</v>
      </c>
      <c r="I26">
        <v>0.375</v>
      </c>
      <c r="J26">
        <v>0.421875</v>
      </c>
      <c r="K26">
        <v>0.703125</v>
      </c>
      <c r="L26">
        <v>0.78125</v>
      </c>
      <c r="M26">
        <v>0.90625</v>
      </c>
      <c r="N26">
        <v>1</v>
      </c>
      <c r="O26">
        <v>1</v>
      </c>
      <c r="P26">
        <v>0.47499999999999998</v>
      </c>
      <c r="Q26">
        <v>42.75</v>
      </c>
    </row>
    <row r="27" spans="1:17" x14ac:dyDescent="0.25">
      <c r="A27" t="s">
        <v>10</v>
      </c>
      <c r="B27">
        <v>0</v>
      </c>
      <c r="C27">
        <v>0</v>
      </c>
      <c r="D27">
        <v>0</v>
      </c>
      <c r="E27">
        <v>4.6875E-2</v>
      </c>
      <c r="F27">
        <f>(F$17-$E$17)*($H27-$E27)/($H$17-$E$17)+$E27</f>
        <v>0.12890625</v>
      </c>
      <c r="G27">
        <f>(G$17-$E$17)*($H27-$E27)/($H$17-$E$17)+$E27</f>
        <v>0.2109375</v>
      </c>
      <c r="H27">
        <v>0.375</v>
      </c>
      <c r="I27">
        <v>0.546875</v>
      </c>
      <c r="J27">
        <v>0.578125</v>
      </c>
      <c r="K27">
        <v>0.703125</v>
      </c>
      <c r="L27">
        <v>0.828125</v>
      </c>
      <c r="M27">
        <f>(M$17-$K$17)*($L27-$K27)/($L$17-$K$17)+$K27</f>
        <v>0.953125</v>
      </c>
      <c r="N27">
        <v>1</v>
      </c>
      <c r="O27">
        <v>1</v>
      </c>
      <c r="P27">
        <v>0.52500000000000002</v>
      </c>
      <c r="Q27">
        <v>47.14</v>
      </c>
    </row>
    <row r="28" spans="1:17" x14ac:dyDescent="0.25">
      <c r="A28" t="s">
        <v>22</v>
      </c>
      <c r="B28">
        <f t="shared" ref="B28" si="20">AVERAGE(B18:B27)</f>
        <v>1.4453125000000001E-2</v>
      </c>
      <c r="C28">
        <f t="shared" ref="C28" si="21">AVERAGE(C18:C27)</f>
        <v>3.0468749999999999E-2</v>
      </c>
      <c r="D28">
        <f t="shared" ref="D28" si="22">AVERAGE(D18:D27)</f>
        <v>6.6796875000000006E-2</v>
      </c>
      <c r="E28">
        <f>AVERAGE(E18:E27)</f>
        <v>0.12968750000000001</v>
      </c>
      <c r="F28">
        <f t="shared" ref="F28" si="23">AVERAGE(F18:F27)</f>
        <v>0.173828125</v>
      </c>
      <c r="G28">
        <f>AVERAGE(G18:G27)</f>
        <v>0.23281250000000001</v>
      </c>
      <c r="H28">
        <f t="shared" ref="H28" si="24">AVERAGE(H18:H27)</f>
        <v>0.35781249999999998</v>
      </c>
      <c r="I28">
        <f t="shared" ref="I28" si="25">AVERAGE(I18:I27)</f>
        <v>0.45</v>
      </c>
      <c r="J28">
        <f t="shared" ref="J28" si="26">AVERAGE(J18:J27)</f>
        <v>0.52500000000000002</v>
      </c>
      <c r="K28">
        <f t="shared" ref="K28" si="27">AVERAGE(K18:K27)</f>
        <v>0.66093749999999996</v>
      </c>
      <c r="L28">
        <f t="shared" ref="L28" si="28">AVERAGE(L18:L27)</f>
        <v>0.76249999999999996</v>
      </c>
      <c r="M28">
        <f t="shared" ref="M28" si="29">AVERAGE(M18:M27)</f>
        <v>0.8515625</v>
      </c>
      <c r="N28">
        <f t="shared" ref="N28:O28" si="30">AVERAGE(N18:N27)</f>
        <v>0.89687499999999998</v>
      </c>
      <c r="O28">
        <f t="shared" si="30"/>
        <v>0.9375</v>
      </c>
    </row>
    <row r="29" spans="1:17" x14ac:dyDescent="0.25">
      <c r="B29">
        <f>STDEV(B18:B27)/SQRT(COUNT(B18:B27))</f>
        <v>1.141162948677369E-2</v>
      </c>
      <c r="C29">
        <f t="shared" ref="C29:O29" si="31">STDEV(C18:C27)/SQRT(COUNT(C18:C27))</f>
        <v>1.9081630314294135E-2</v>
      </c>
      <c r="D29">
        <f t="shared" si="31"/>
        <v>3.9263588315442001E-2</v>
      </c>
      <c r="E29">
        <f t="shared" si="31"/>
        <v>6.9528811598941559E-2</v>
      </c>
      <c r="F29">
        <f t="shared" si="31"/>
        <v>6.6608276227677357E-2</v>
      </c>
      <c r="G29">
        <f t="shared" si="31"/>
        <v>7.3728736930084152E-2</v>
      </c>
      <c r="H29">
        <f t="shared" si="31"/>
        <v>8.1104637596029802E-2</v>
      </c>
      <c r="I29">
        <f t="shared" si="31"/>
        <v>6.9206188507804536E-2</v>
      </c>
      <c r="J29">
        <f t="shared" si="31"/>
        <v>5.8704178348355694E-2</v>
      </c>
      <c r="K29">
        <f t="shared" si="31"/>
        <v>5.0553039562698639E-2</v>
      </c>
      <c r="L29">
        <f t="shared" si="31"/>
        <v>5.3562333884093469E-2</v>
      </c>
      <c r="M29">
        <f t="shared" si="31"/>
        <v>5.4139115589429014E-2</v>
      </c>
      <c r="N29">
        <f t="shared" si="31"/>
        <v>4.9913118961295612E-2</v>
      </c>
      <c r="O29">
        <f t="shared" si="31"/>
        <v>3.1851843440459701E-2</v>
      </c>
      <c r="P29" t="s">
        <v>41</v>
      </c>
    </row>
    <row r="30" spans="1:17" x14ac:dyDescent="0.25">
      <c r="B30">
        <f>B28+B29</f>
        <v>2.5864754486773691E-2</v>
      </c>
      <c r="C30">
        <f t="shared" ref="C30:O30" si="32">C28+C29</f>
        <v>4.9550380314294137E-2</v>
      </c>
      <c r="D30">
        <f t="shared" si="32"/>
        <v>0.106060463315442</v>
      </c>
      <c r="E30">
        <f t="shared" si="32"/>
        <v>0.19921631159894157</v>
      </c>
      <c r="F30">
        <f t="shared" si="32"/>
        <v>0.24043640122767734</v>
      </c>
      <c r="G30">
        <f t="shared" si="32"/>
        <v>0.30654123693008417</v>
      </c>
      <c r="H30">
        <f t="shared" si="32"/>
        <v>0.43891713759602979</v>
      </c>
      <c r="I30">
        <f t="shared" si="32"/>
        <v>0.51920618850780453</v>
      </c>
      <c r="J30">
        <f t="shared" si="32"/>
        <v>0.58370417834835575</v>
      </c>
      <c r="K30">
        <f t="shared" si="32"/>
        <v>0.71149053956269859</v>
      </c>
      <c r="L30">
        <f t="shared" si="32"/>
        <v>0.81606233388409344</v>
      </c>
      <c r="M30">
        <f t="shared" si="32"/>
        <v>0.90570161558942897</v>
      </c>
      <c r="N30">
        <f t="shared" si="32"/>
        <v>0.94678811896129556</v>
      </c>
      <c r="O30">
        <f t="shared" si="32"/>
        <v>0.96935184344045966</v>
      </c>
      <c r="P30">
        <v>0.5</v>
      </c>
      <c r="Q30">
        <v>44.4</v>
      </c>
    </row>
    <row r="31" spans="1:17" x14ac:dyDescent="0.25">
      <c r="B31">
        <f>B28-B29</f>
        <v>3.0414955132263104E-3</v>
      </c>
      <c r="C31">
        <f t="shared" ref="C31:O31" si="33">C28-C29</f>
        <v>1.1387119685705865E-2</v>
      </c>
      <c r="D31">
        <f t="shared" si="33"/>
        <v>2.7533286684558005E-2</v>
      </c>
      <c r="E31">
        <f t="shared" si="33"/>
        <v>6.0158688401058452E-2</v>
      </c>
      <c r="F31">
        <f t="shared" si="33"/>
        <v>0.10721984877232264</v>
      </c>
      <c r="G31">
        <f t="shared" si="33"/>
        <v>0.15908376306991584</v>
      </c>
      <c r="H31">
        <f t="shared" si="33"/>
        <v>0.27670786240397016</v>
      </c>
      <c r="I31">
        <f t="shared" si="33"/>
        <v>0.38079381149219549</v>
      </c>
      <c r="J31">
        <f t="shared" si="33"/>
        <v>0.46629582165164435</v>
      </c>
      <c r="K31">
        <f t="shared" si="33"/>
        <v>0.61038446043730132</v>
      </c>
      <c r="L31">
        <f t="shared" si="33"/>
        <v>0.70893766611590647</v>
      </c>
      <c r="M31">
        <f t="shared" si="33"/>
        <v>0.79742338441057103</v>
      </c>
      <c r="N31">
        <f t="shared" si="33"/>
        <v>0.8469618810387044</v>
      </c>
      <c r="O31">
        <f t="shared" si="33"/>
        <v>0.90564815655954034</v>
      </c>
      <c r="P31" t="s">
        <v>42</v>
      </c>
      <c r="Q31">
        <v>38.24</v>
      </c>
    </row>
    <row r="32" spans="1:17" x14ac:dyDescent="0.25">
      <c r="P32" t="s">
        <v>43</v>
      </c>
      <c r="Q32">
        <v>49.92</v>
      </c>
    </row>
    <row r="33" spans="1:15" x14ac:dyDescent="0.25">
      <c r="A33" t="s">
        <v>40</v>
      </c>
      <c r="B33">
        <v>15</v>
      </c>
      <c r="C33">
        <v>20</v>
      </c>
      <c r="D33">
        <v>25</v>
      </c>
      <c r="E33">
        <v>30</v>
      </c>
      <c r="F33">
        <v>40</v>
      </c>
      <c r="G33">
        <v>50</v>
      </c>
      <c r="H33">
        <v>60</v>
      </c>
      <c r="I33">
        <v>70</v>
      </c>
      <c r="J33">
        <v>80</v>
      </c>
      <c r="K33">
        <v>90</v>
      </c>
      <c r="L33">
        <v>100</v>
      </c>
      <c r="M33">
        <v>110</v>
      </c>
    </row>
    <row r="34" spans="1:15" x14ac:dyDescent="0.25">
      <c r="A34" t="s">
        <v>1</v>
      </c>
      <c r="B34">
        <v>0</v>
      </c>
      <c r="C34">
        <v>0</v>
      </c>
      <c r="D34">
        <f>(D$33-$E$33)*($F34-$E34)/($F$33-$E$33)+$E34</f>
        <v>7.03125E-2</v>
      </c>
      <c r="E34">
        <v>0.15625</v>
      </c>
      <c r="F34">
        <v>0.328125</v>
      </c>
      <c r="G34">
        <v>0.234375</v>
      </c>
      <c r="H34">
        <v>0.34375</v>
      </c>
      <c r="I34">
        <v>0.4375</v>
      </c>
      <c r="J34">
        <v>0.53125</v>
      </c>
      <c r="K34">
        <v>0.65625</v>
      </c>
      <c r="L34">
        <v>0.78125</v>
      </c>
      <c r="M34">
        <f>(M$33-$K$33)*($L34-$K34)/($L$33-$K$33)+$K34</f>
        <v>0.90625</v>
      </c>
    </row>
    <row r="35" spans="1:15" x14ac:dyDescent="0.25">
      <c r="A35" t="s">
        <v>2</v>
      </c>
      <c r="B35">
        <v>6.25E-2</v>
      </c>
      <c r="C35">
        <v>0.359375</v>
      </c>
      <c r="D35">
        <v>0.65625</v>
      </c>
      <c r="E35">
        <v>0.828125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</row>
    <row r="36" spans="1:15" x14ac:dyDescent="0.25">
      <c r="A36" t="s">
        <v>3</v>
      </c>
      <c r="B36">
        <v>0</v>
      </c>
      <c r="C36">
        <v>7.8125E-2</v>
      </c>
      <c r="D36">
        <f>(D$33-$C$33)*($C36-$E36)/($E$33-$C$33)+$E36</f>
        <v>0.234375</v>
      </c>
      <c r="E36">
        <v>0.390625</v>
      </c>
      <c r="F36">
        <v>0.46875</v>
      </c>
      <c r="G36">
        <v>0.515625</v>
      </c>
      <c r="H36">
        <v>0.46875</v>
      </c>
      <c r="I36">
        <v>0.578125</v>
      </c>
      <c r="J36">
        <v>0.703125</v>
      </c>
      <c r="K36">
        <v>0.8125</v>
      </c>
      <c r="L36">
        <f>(L$33-$J$33)*($K36-$J36)/($K$33-$J$33)+$J36</f>
        <v>0.921875</v>
      </c>
      <c r="M36">
        <v>1</v>
      </c>
      <c r="N36" t="s">
        <v>41</v>
      </c>
    </row>
    <row r="37" spans="1:15" x14ac:dyDescent="0.25">
      <c r="A37" t="s">
        <v>4</v>
      </c>
      <c r="B37">
        <v>0</v>
      </c>
      <c r="C37">
        <v>0</v>
      </c>
      <c r="D37">
        <v>0</v>
      </c>
      <c r="E37">
        <v>3.125E-2</v>
      </c>
      <c r="F37">
        <v>7.8125E-2</v>
      </c>
      <c r="G37">
        <v>0.140625</v>
      </c>
      <c r="H37">
        <v>0.328125</v>
      </c>
      <c r="I37">
        <v>0.53125</v>
      </c>
      <c r="J37">
        <v>0.71875</v>
      </c>
      <c r="K37">
        <f>(K$33-$I$33)*($J37-$I37)/($J$33-$I$33)+$I37</f>
        <v>0.90625</v>
      </c>
      <c r="L37">
        <v>1</v>
      </c>
      <c r="M37">
        <v>1</v>
      </c>
      <c r="N37">
        <v>0.5</v>
      </c>
      <c r="O37">
        <v>51.77</v>
      </c>
    </row>
    <row r="38" spans="1:15" x14ac:dyDescent="0.25">
      <c r="A38" t="s">
        <v>5</v>
      </c>
      <c r="B38">
        <v>0</v>
      </c>
      <c r="C38">
        <v>0.125</v>
      </c>
      <c r="D38">
        <f>(D$33-$C$33)*($C38-$E38)/($E$33-$C$33)+$E38</f>
        <v>0.2578125</v>
      </c>
      <c r="E38">
        <v>0.390625</v>
      </c>
      <c r="F38">
        <v>0.484375</v>
      </c>
      <c r="G38">
        <v>0.546875</v>
      </c>
      <c r="H38">
        <v>0.609375</v>
      </c>
      <c r="I38">
        <v>0.5625</v>
      </c>
      <c r="J38">
        <v>0.75</v>
      </c>
      <c r="K38">
        <f>(K$33-$I$33)*($J38-$I38)/($J$33-$I$33)+$I38</f>
        <v>0.9375</v>
      </c>
      <c r="L38">
        <v>1</v>
      </c>
      <c r="M38">
        <v>1</v>
      </c>
      <c r="N38" t="s">
        <v>42</v>
      </c>
      <c r="O38">
        <v>43.98</v>
      </c>
    </row>
    <row r="39" spans="1:15" x14ac:dyDescent="0.25">
      <c r="A39" t="s">
        <v>6</v>
      </c>
      <c r="B39">
        <v>0</v>
      </c>
      <c r="C39">
        <v>0</v>
      </c>
      <c r="D39">
        <f>(D$33-$E$33)*($F39-$E39)/($F$33-$E$33)+$E39</f>
        <v>4.6875E-2</v>
      </c>
      <c r="E39">
        <v>9.375E-2</v>
      </c>
      <c r="F39">
        <v>0.1875</v>
      </c>
      <c r="G39">
        <v>0.46875</v>
      </c>
      <c r="H39">
        <v>0.59375</v>
      </c>
      <c r="I39">
        <v>0.765625</v>
      </c>
      <c r="J39">
        <v>0.859375</v>
      </c>
      <c r="K39">
        <f>(K$33-$I$33)*($J39-$I39)/($J$33-$I$33)+$I39</f>
        <v>0.953125</v>
      </c>
      <c r="L39">
        <v>1</v>
      </c>
      <c r="M39">
        <v>1</v>
      </c>
      <c r="N39" t="s">
        <v>43</v>
      </c>
      <c r="O39">
        <v>59.33</v>
      </c>
    </row>
    <row r="40" spans="1:15" x14ac:dyDescent="0.25">
      <c r="A40" t="s">
        <v>7</v>
      </c>
      <c r="B40">
        <v>0</v>
      </c>
      <c r="C40">
        <v>0</v>
      </c>
      <c r="D40">
        <f>(D$33-$C$33)*($C40-$E40)/($E$33-$C$33)+$E40</f>
        <v>0.125</v>
      </c>
      <c r="E40">
        <v>0.25</v>
      </c>
      <c r="F40">
        <v>0.421875</v>
      </c>
      <c r="G40">
        <v>0.4375</v>
      </c>
      <c r="H40">
        <v>0.453125</v>
      </c>
      <c r="I40">
        <v>0.53125</v>
      </c>
      <c r="J40">
        <v>0.578125</v>
      </c>
      <c r="K40">
        <v>0.5625</v>
      </c>
      <c r="L40">
        <v>0.65625</v>
      </c>
      <c r="M40">
        <v>0.625</v>
      </c>
    </row>
    <row r="41" spans="1:15" x14ac:dyDescent="0.25">
      <c r="A41" t="s">
        <v>8</v>
      </c>
      <c r="B41">
        <v>0</v>
      </c>
      <c r="C41">
        <v>0</v>
      </c>
      <c r="D41">
        <f>(D$33-$E$33)*($F41-$E41)/($F$33-$E$33)+$E41</f>
        <v>8.59375E-2</v>
      </c>
      <c r="E41">
        <v>0.203125</v>
      </c>
      <c r="F41">
        <v>0.4375</v>
      </c>
      <c r="G41">
        <v>0.421875</v>
      </c>
      <c r="H41">
        <v>0.546875</v>
      </c>
      <c r="I41">
        <v>0.515625</v>
      </c>
      <c r="J41">
        <v>0.625</v>
      </c>
      <c r="K41">
        <v>0.65625</v>
      </c>
      <c r="L41">
        <v>0.765625</v>
      </c>
      <c r="M41">
        <f>(M$33-$K$33)*($L41-$K41)/($L$33-$K$33)+$K41</f>
        <v>0.875</v>
      </c>
      <c r="O41" t="s">
        <v>25</v>
      </c>
    </row>
    <row r="42" spans="1:15" x14ac:dyDescent="0.25">
      <c r="A42" t="s">
        <v>9</v>
      </c>
      <c r="B42">
        <v>0</v>
      </c>
      <c r="C42">
        <v>0</v>
      </c>
      <c r="D42">
        <v>0</v>
      </c>
      <c r="E42">
        <v>9.375E-2</v>
      </c>
      <c r="F42">
        <v>0.484375</v>
      </c>
      <c r="G42">
        <v>0.546875</v>
      </c>
      <c r="H42">
        <v>0.703125</v>
      </c>
      <c r="I42">
        <v>0.90625</v>
      </c>
      <c r="J42">
        <v>1</v>
      </c>
      <c r="K42">
        <v>1</v>
      </c>
      <c r="L42">
        <v>1</v>
      </c>
      <c r="M42">
        <v>1</v>
      </c>
      <c r="N42">
        <v>0.5</v>
      </c>
      <c r="O42">
        <v>52.77</v>
      </c>
    </row>
    <row r="43" spans="1:15" x14ac:dyDescent="0.25">
      <c r="A43" t="s">
        <v>10</v>
      </c>
      <c r="B43">
        <v>0</v>
      </c>
      <c r="C43">
        <v>0</v>
      </c>
      <c r="D43">
        <v>0</v>
      </c>
      <c r="E43">
        <v>4.6875E-2</v>
      </c>
      <c r="F43">
        <v>0.203125</v>
      </c>
      <c r="G43">
        <v>0.34375</v>
      </c>
      <c r="H43">
        <v>0.46875</v>
      </c>
      <c r="I43">
        <v>0.71875</v>
      </c>
      <c r="J43">
        <v>0.78125</v>
      </c>
      <c r="K43">
        <f>(K$33-$I$33)*($J43-$I43)/($J$33-$I$33)+$I43</f>
        <v>0.84375</v>
      </c>
      <c r="L43">
        <f>(L$33-$I$33)*($J43-$I43)/($J$33-$I$33)+$I43</f>
        <v>0.90625</v>
      </c>
      <c r="M43">
        <f>(M$33-$I$33)*($J43-$I43)/($J$33-$I$33)+$I43</f>
        <v>0.96875</v>
      </c>
      <c r="N43">
        <v>0.47499999999999998</v>
      </c>
      <c r="O43">
        <v>50.19</v>
      </c>
    </row>
    <row r="44" spans="1:15" x14ac:dyDescent="0.25">
      <c r="A44" t="s">
        <v>22</v>
      </c>
      <c r="B44">
        <f t="shared" ref="B44" si="34">AVERAGE(B34:B43)</f>
        <v>6.2500000000000003E-3</v>
      </c>
      <c r="C44">
        <f>AVERAGE(C34:C43)</f>
        <v>5.6250000000000001E-2</v>
      </c>
      <c r="D44">
        <f t="shared" ref="D44" si="35">AVERAGE(D34:D43)</f>
        <v>0.14765624999999999</v>
      </c>
      <c r="E44">
        <f t="shared" ref="E44" si="36">AVERAGE(E34:E43)</f>
        <v>0.24843750000000001</v>
      </c>
      <c r="F44">
        <f t="shared" ref="F44" si="37">AVERAGE(F34:F43)</f>
        <v>0.40937499999999999</v>
      </c>
      <c r="G44">
        <f t="shared" ref="G44" si="38">AVERAGE(G34:G43)</f>
        <v>0.46562500000000001</v>
      </c>
      <c r="H44">
        <f t="shared" ref="H44" si="39">AVERAGE(H34:H43)</f>
        <v>0.55156249999999996</v>
      </c>
      <c r="I44">
        <f t="shared" ref="I44" si="40">AVERAGE(I34:I43)</f>
        <v>0.65468749999999998</v>
      </c>
      <c r="J44">
        <f t="shared" ref="J44" si="41">AVERAGE(J34:J43)</f>
        <v>0.75468749999999996</v>
      </c>
      <c r="K44">
        <f t="shared" ref="K44" si="42">AVERAGE(K34:K43)</f>
        <v>0.83281249999999996</v>
      </c>
      <c r="L44">
        <f t="shared" ref="L44" si="43">AVERAGE(L34:L43)</f>
        <v>0.90312499999999996</v>
      </c>
      <c r="M44">
        <f t="shared" ref="M44" si="44">AVERAGE(M34:M43)</f>
        <v>0.9375</v>
      </c>
      <c r="N44">
        <v>0.52500000000000002</v>
      </c>
      <c r="O44">
        <v>55.4</v>
      </c>
    </row>
    <row r="45" spans="1:15" x14ac:dyDescent="0.25">
      <c r="B45">
        <f>STDEV(B34:B43)/SQRT(COUNT(B34:B43))</f>
        <v>6.2499999999999995E-3</v>
      </c>
      <c r="C45">
        <f t="shared" ref="C45:M45" si="45">STDEV(C34:C43)/SQRT(COUNT(C34:C43))</f>
        <v>3.6398760853450306E-2</v>
      </c>
      <c r="D45">
        <f t="shared" si="45"/>
        <v>6.3612601287282078E-2</v>
      </c>
      <c r="E45">
        <f t="shared" si="45"/>
        <v>7.6207367977301099E-2</v>
      </c>
      <c r="F45">
        <f t="shared" si="45"/>
        <v>7.9767457162819369E-2</v>
      </c>
      <c r="G45">
        <f t="shared" si="45"/>
        <v>7.2872010134969592E-2</v>
      </c>
      <c r="H45">
        <f t="shared" si="45"/>
        <v>6.1979166666666675E-2</v>
      </c>
      <c r="I45">
        <f t="shared" si="45"/>
        <v>5.8715729513999185E-2</v>
      </c>
      <c r="J45">
        <f t="shared" si="45"/>
        <v>5.0980511833499199E-2</v>
      </c>
      <c r="K45">
        <f t="shared" si="45"/>
        <v>4.9741628448357424E-2</v>
      </c>
      <c r="L45">
        <f t="shared" si="45"/>
        <v>3.9720158260286652E-2</v>
      </c>
      <c r="M45">
        <f t="shared" si="45"/>
        <v>3.7557825786083222E-2</v>
      </c>
    </row>
    <row r="46" spans="1:15" x14ac:dyDescent="0.25">
      <c r="B46">
        <f>B44+B45</f>
        <v>1.2500000000000001E-2</v>
      </c>
      <c r="C46">
        <f t="shared" ref="C46:M46" si="46">C44+C45</f>
        <v>9.2648760853450307E-2</v>
      </c>
      <c r="D46">
        <f t="shared" si="46"/>
        <v>0.21126885128728207</v>
      </c>
      <c r="E46">
        <f t="shared" si="46"/>
        <v>0.32464486797730108</v>
      </c>
      <c r="F46">
        <f t="shared" si="46"/>
        <v>0.48914245716281934</v>
      </c>
      <c r="G46">
        <f t="shared" si="46"/>
        <v>0.53849701013496964</v>
      </c>
      <c r="H46">
        <f t="shared" si="46"/>
        <v>0.61354166666666665</v>
      </c>
      <c r="I46">
        <f t="shared" si="46"/>
        <v>0.71340322951399915</v>
      </c>
      <c r="J46">
        <f t="shared" si="46"/>
        <v>0.80566801183349912</v>
      </c>
      <c r="K46">
        <f t="shared" si="46"/>
        <v>0.88255412844835734</v>
      </c>
      <c r="L46">
        <f t="shared" si="46"/>
        <v>0.94284515826028659</v>
      </c>
      <c r="M46">
        <f t="shared" si="46"/>
        <v>0.97505782578608324</v>
      </c>
    </row>
    <row r="47" spans="1:15" x14ac:dyDescent="0.25">
      <c r="B47">
        <f>B44-B45</f>
        <v>0</v>
      </c>
      <c r="C47">
        <f t="shared" ref="C47:M47" si="47">C44-C45</f>
        <v>1.9851239146549696E-2</v>
      </c>
      <c r="D47">
        <f t="shared" si="47"/>
        <v>8.4043648712717911E-2</v>
      </c>
      <c r="E47">
        <f t="shared" si="47"/>
        <v>0.17223013202269891</v>
      </c>
      <c r="F47">
        <f t="shared" si="47"/>
        <v>0.32960754283718063</v>
      </c>
      <c r="G47">
        <f t="shared" si="47"/>
        <v>0.39275298986503043</v>
      </c>
      <c r="H47">
        <f t="shared" si="47"/>
        <v>0.48958333333333326</v>
      </c>
      <c r="I47">
        <f t="shared" si="47"/>
        <v>0.59597177048600081</v>
      </c>
      <c r="J47">
        <f t="shared" si="47"/>
        <v>0.70370698816650079</v>
      </c>
      <c r="K47">
        <f t="shared" si="47"/>
        <v>0.78307087155164257</v>
      </c>
      <c r="L47">
        <f t="shared" si="47"/>
        <v>0.86340484173971332</v>
      </c>
      <c r="M47">
        <f t="shared" si="47"/>
        <v>0.89994217421391676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6"/>
  <sheetViews>
    <sheetView topLeftCell="A164" zoomScale="50" zoomScaleNormal="50" zoomScalePageLayoutView="75" workbookViewId="0">
      <selection activeCell="B205" sqref="B205:E205"/>
    </sheetView>
  </sheetViews>
  <sheetFormatPr defaultColWidth="11" defaultRowHeight="15.75" x14ac:dyDescent="0.25"/>
  <sheetData>
    <row r="1" spans="1:8" x14ac:dyDescent="0.25">
      <c r="A1" t="s">
        <v>0</v>
      </c>
    </row>
    <row r="2" spans="1:8" x14ac:dyDescent="0.25">
      <c r="A2" t="s">
        <v>2</v>
      </c>
      <c r="B2">
        <v>15</v>
      </c>
      <c r="C2">
        <v>17.5</v>
      </c>
      <c r="D2">
        <v>20</v>
      </c>
      <c r="E2">
        <v>22.5</v>
      </c>
      <c r="F2">
        <v>25</v>
      </c>
      <c r="G2">
        <v>27.5</v>
      </c>
      <c r="H2">
        <v>30</v>
      </c>
    </row>
    <row r="3" spans="1:8" x14ac:dyDescent="0.25">
      <c r="A3">
        <v>1</v>
      </c>
      <c r="B3">
        <v>0</v>
      </c>
      <c r="C3">
        <v>0</v>
      </c>
      <c r="D3">
        <v>0</v>
      </c>
      <c r="E3">
        <v>1</v>
      </c>
      <c r="F3">
        <v>0</v>
      </c>
      <c r="G3">
        <v>1</v>
      </c>
      <c r="H3">
        <v>1</v>
      </c>
    </row>
    <row r="4" spans="1:8" x14ac:dyDescent="0.25">
      <c r="A4">
        <v>2</v>
      </c>
      <c r="B4">
        <v>0</v>
      </c>
      <c r="C4">
        <v>0</v>
      </c>
      <c r="D4">
        <v>0</v>
      </c>
      <c r="E4">
        <v>1</v>
      </c>
      <c r="F4">
        <v>1</v>
      </c>
      <c r="G4">
        <v>1</v>
      </c>
      <c r="H4">
        <v>1</v>
      </c>
    </row>
    <row r="5" spans="1:8" x14ac:dyDescent="0.25">
      <c r="A5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</row>
    <row r="6" spans="1:8" x14ac:dyDescent="0.25">
      <c r="A6">
        <v>4</v>
      </c>
      <c r="B6">
        <v>0</v>
      </c>
      <c r="C6">
        <v>0</v>
      </c>
      <c r="D6">
        <v>1</v>
      </c>
      <c r="E6">
        <v>0</v>
      </c>
      <c r="F6">
        <v>0</v>
      </c>
      <c r="G6">
        <v>1</v>
      </c>
      <c r="H6">
        <v>0</v>
      </c>
    </row>
    <row r="7" spans="1:8" x14ac:dyDescent="0.25">
      <c r="A7">
        <v>5</v>
      </c>
      <c r="B7">
        <v>0</v>
      </c>
      <c r="C7">
        <v>0</v>
      </c>
      <c r="D7">
        <v>1</v>
      </c>
      <c r="E7">
        <v>0</v>
      </c>
      <c r="F7">
        <v>1</v>
      </c>
      <c r="G7">
        <v>0</v>
      </c>
      <c r="H7">
        <v>1</v>
      </c>
    </row>
    <row r="8" spans="1:8" x14ac:dyDescent="0.25">
      <c r="A8">
        <v>6</v>
      </c>
      <c r="B8">
        <v>0</v>
      </c>
      <c r="C8">
        <v>0</v>
      </c>
      <c r="D8">
        <v>1</v>
      </c>
      <c r="E8">
        <v>0</v>
      </c>
      <c r="F8">
        <v>1</v>
      </c>
      <c r="G8">
        <v>0</v>
      </c>
      <c r="H8">
        <v>1</v>
      </c>
    </row>
    <row r="9" spans="1:8" x14ac:dyDescent="0.25">
      <c r="A9">
        <v>7</v>
      </c>
      <c r="B9">
        <v>0</v>
      </c>
      <c r="C9">
        <v>1</v>
      </c>
      <c r="D9">
        <v>1</v>
      </c>
      <c r="E9">
        <v>1</v>
      </c>
      <c r="F9">
        <v>0</v>
      </c>
      <c r="G9">
        <v>1</v>
      </c>
      <c r="H9">
        <v>0</v>
      </c>
    </row>
    <row r="10" spans="1:8" x14ac:dyDescent="0.25">
      <c r="A10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0</v>
      </c>
      <c r="H10">
        <v>1</v>
      </c>
    </row>
    <row r="11" spans="1:8" x14ac:dyDescent="0.25">
      <c r="A11">
        <v>9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</row>
    <row r="12" spans="1:8" x14ac:dyDescent="0.25">
      <c r="A12">
        <v>10</v>
      </c>
      <c r="B12">
        <v>0</v>
      </c>
      <c r="C12">
        <v>0</v>
      </c>
      <c r="D12">
        <v>0</v>
      </c>
      <c r="E12">
        <v>1</v>
      </c>
      <c r="F12">
        <v>1</v>
      </c>
      <c r="G12">
        <v>0</v>
      </c>
      <c r="H12">
        <v>1</v>
      </c>
    </row>
    <row r="13" spans="1:8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1</v>
      </c>
    </row>
    <row r="14" spans="1:8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1</v>
      </c>
    </row>
    <row r="15" spans="1:8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</row>
    <row r="16" spans="1:8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</row>
    <row r="17" spans="1:10" x14ac:dyDescent="0.25">
      <c r="A17">
        <v>15</v>
      </c>
      <c r="B17">
        <v>0</v>
      </c>
      <c r="C17">
        <v>0</v>
      </c>
      <c r="D17">
        <v>1</v>
      </c>
      <c r="E17">
        <v>0</v>
      </c>
      <c r="F17">
        <v>1</v>
      </c>
      <c r="G17">
        <v>0</v>
      </c>
      <c r="H17">
        <v>1</v>
      </c>
    </row>
    <row r="18" spans="1:10" x14ac:dyDescent="0.25">
      <c r="A18">
        <v>16</v>
      </c>
      <c r="B18">
        <v>0</v>
      </c>
      <c r="C18">
        <v>0</v>
      </c>
      <c r="D18">
        <v>0</v>
      </c>
      <c r="E18">
        <v>1</v>
      </c>
      <c r="F18">
        <v>1</v>
      </c>
      <c r="G18">
        <v>0</v>
      </c>
      <c r="H18">
        <v>1</v>
      </c>
    </row>
    <row r="19" spans="1:10" x14ac:dyDescent="0.25">
      <c r="A19">
        <v>17</v>
      </c>
      <c r="B19">
        <v>0</v>
      </c>
      <c r="C19">
        <v>0</v>
      </c>
      <c r="D19">
        <v>0</v>
      </c>
      <c r="E19">
        <v>1</v>
      </c>
      <c r="F19">
        <v>1</v>
      </c>
      <c r="G19">
        <v>0</v>
      </c>
      <c r="H19">
        <v>1</v>
      </c>
    </row>
    <row r="20" spans="1:10" x14ac:dyDescent="0.25">
      <c r="A20">
        <v>18</v>
      </c>
      <c r="B20">
        <v>1</v>
      </c>
      <c r="C20">
        <v>1</v>
      </c>
      <c r="D20">
        <v>0</v>
      </c>
      <c r="E20">
        <v>0</v>
      </c>
      <c r="F20">
        <v>0</v>
      </c>
      <c r="G20">
        <v>0</v>
      </c>
      <c r="H20">
        <v>1</v>
      </c>
    </row>
    <row r="21" spans="1:10" x14ac:dyDescent="0.25">
      <c r="A21">
        <v>19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1</v>
      </c>
    </row>
    <row r="22" spans="1:10" x14ac:dyDescent="0.25">
      <c r="A22">
        <v>20</v>
      </c>
      <c r="B22">
        <v>0</v>
      </c>
      <c r="C22">
        <v>0</v>
      </c>
      <c r="D22">
        <v>0</v>
      </c>
      <c r="E22">
        <v>1</v>
      </c>
      <c r="F22">
        <v>0</v>
      </c>
      <c r="G22">
        <v>1</v>
      </c>
      <c r="H22">
        <v>1</v>
      </c>
    </row>
    <row r="23" spans="1:10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</row>
    <row r="24" spans="1:10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</row>
    <row r="25" spans="1:10" x14ac:dyDescent="0.25">
      <c r="A25">
        <v>23</v>
      </c>
      <c r="B25">
        <v>0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</row>
    <row r="26" spans="1:10" x14ac:dyDescent="0.25">
      <c r="A26">
        <v>24</v>
      </c>
      <c r="B26">
        <v>0</v>
      </c>
      <c r="C26">
        <v>0</v>
      </c>
      <c r="D26">
        <v>0</v>
      </c>
      <c r="E26">
        <v>1</v>
      </c>
      <c r="F26">
        <v>1</v>
      </c>
      <c r="G26">
        <v>1</v>
      </c>
      <c r="H26">
        <v>1</v>
      </c>
    </row>
    <row r="27" spans="1:10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1</v>
      </c>
      <c r="J27" t="s">
        <v>15</v>
      </c>
    </row>
    <row r="28" spans="1:10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1</v>
      </c>
      <c r="J28">
        <v>22.9</v>
      </c>
    </row>
    <row r="29" spans="1:10" x14ac:dyDescent="0.25">
      <c r="A29">
        <v>27</v>
      </c>
      <c r="B29">
        <v>0</v>
      </c>
      <c r="C29">
        <v>0</v>
      </c>
      <c r="D29">
        <v>0</v>
      </c>
      <c r="E29">
        <v>1</v>
      </c>
      <c r="F29">
        <v>1</v>
      </c>
      <c r="G29">
        <v>1</v>
      </c>
      <c r="H29">
        <v>0</v>
      </c>
      <c r="J29" t="s">
        <v>18</v>
      </c>
    </row>
    <row r="30" spans="1:10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  <c r="H30">
        <v>1</v>
      </c>
      <c r="J30">
        <v>23.3</v>
      </c>
    </row>
    <row r="31" spans="1:10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  <c r="H31">
        <v>1</v>
      </c>
    </row>
    <row r="32" spans="1:10" x14ac:dyDescent="0.25">
      <c r="A32">
        <v>30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</row>
    <row r="33" spans="1:8" x14ac:dyDescent="0.25">
      <c r="A33">
        <v>31</v>
      </c>
      <c r="B33">
        <v>0</v>
      </c>
      <c r="C33">
        <v>0</v>
      </c>
      <c r="D33">
        <v>0</v>
      </c>
      <c r="E33">
        <v>1</v>
      </c>
      <c r="F33">
        <v>1</v>
      </c>
      <c r="G33">
        <v>1</v>
      </c>
      <c r="H33">
        <v>1</v>
      </c>
    </row>
    <row r="34" spans="1:8" x14ac:dyDescent="0.25">
      <c r="A34">
        <v>32</v>
      </c>
      <c r="B34">
        <v>0</v>
      </c>
      <c r="C34">
        <v>1</v>
      </c>
      <c r="D34">
        <v>1</v>
      </c>
      <c r="E34">
        <v>0</v>
      </c>
      <c r="F34">
        <v>1</v>
      </c>
      <c r="G34">
        <v>1</v>
      </c>
      <c r="H34">
        <v>1</v>
      </c>
    </row>
    <row r="35" spans="1:8" x14ac:dyDescent="0.25">
      <c r="A35">
        <v>33</v>
      </c>
      <c r="B35">
        <v>0</v>
      </c>
      <c r="C35">
        <v>0</v>
      </c>
      <c r="D35">
        <v>0</v>
      </c>
      <c r="E35">
        <v>1</v>
      </c>
      <c r="F35">
        <v>1</v>
      </c>
      <c r="G35">
        <v>1</v>
      </c>
      <c r="H35">
        <v>1</v>
      </c>
    </row>
    <row r="36" spans="1:8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</row>
    <row r="37" spans="1:8" x14ac:dyDescent="0.25">
      <c r="A37">
        <v>35</v>
      </c>
      <c r="B37">
        <v>0</v>
      </c>
      <c r="C37">
        <v>0</v>
      </c>
      <c r="D37">
        <v>0</v>
      </c>
      <c r="E37">
        <v>1</v>
      </c>
      <c r="F37">
        <v>1</v>
      </c>
      <c r="G37">
        <v>1</v>
      </c>
      <c r="H37">
        <v>1</v>
      </c>
    </row>
    <row r="38" spans="1:8" x14ac:dyDescent="0.25">
      <c r="A38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0</v>
      </c>
      <c r="H38">
        <v>1</v>
      </c>
    </row>
    <row r="39" spans="1:8" x14ac:dyDescent="0.25">
      <c r="A39">
        <v>37</v>
      </c>
      <c r="B39">
        <v>0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</row>
    <row r="40" spans="1:8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 x14ac:dyDescent="0.25">
      <c r="A41">
        <v>39</v>
      </c>
      <c r="B41">
        <v>1</v>
      </c>
      <c r="C41">
        <v>0</v>
      </c>
      <c r="D41">
        <v>1</v>
      </c>
      <c r="E41">
        <v>1</v>
      </c>
      <c r="F41">
        <v>0</v>
      </c>
      <c r="G41">
        <v>1</v>
      </c>
      <c r="H41">
        <v>1</v>
      </c>
    </row>
    <row r="42" spans="1:8" x14ac:dyDescent="0.25">
      <c r="A42">
        <v>40</v>
      </c>
      <c r="B42">
        <v>0</v>
      </c>
      <c r="C42">
        <v>0</v>
      </c>
      <c r="D42">
        <v>1</v>
      </c>
      <c r="E42">
        <v>1</v>
      </c>
      <c r="F42">
        <v>1</v>
      </c>
      <c r="G42">
        <v>0</v>
      </c>
      <c r="H42">
        <v>1</v>
      </c>
    </row>
    <row r="43" spans="1:8" x14ac:dyDescent="0.25">
      <c r="A43">
        <v>41</v>
      </c>
      <c r="B43">
        <v>1</v>
      </c>
      <c r="C43">
        <v>1</v>
      </c>
      <c r="D43">
        <v>0</v>
      </c>
      <c r="E43">
        <v>1</v>
      </c>
      <c r="F43">
        <v>1</v>
      </c>
      <c r="G43">
        <v>1</v>
      </c>
      <c r="H43">
        <v>1</v>
      </c>
    </row>
    <row r="44" spans="1:8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</row>
    <row r="45" spans="1:8" x14ac:dyDescent="0.25">
      <c r="A45">
        <v>43</v>
      </c>
      <c r="B45">
        <v>0</v>
      </c>
      <c r="C45">
        <v>1</v>
      </c>
      <c r="D45">
        <v>0</v>
      </c>
      <c r="E45">
        <v>1</v>
      </c>
      <c r="F45">
        <v>1</v>
      </c>
      <c r="G45">
        <v>1</v>
      </c>
      <c r="H45">
        <v>1</v>
      </c>
    </row>
    <row r="46" spans="1:8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1</v>
      </c>
      <c r="G46">
        <v>1</v>
      </c>
      <c r="H46">
        <v>1</v>
      </c>
    </row>
    <row r="47" spans="1:8" x14ac:dyDescent="0.25">
      <c r="A47">
        <v>45</v>
      </c>
      <c r="B47">
        <v>0</v>
      </c>
      <c r="C47">
        <v>0</v>
      </c>
      <c r="D47">
        <v>0</v>
      </c>
      <c r="E47">
        <v>1</v>
      </c>
      <c r="F47">
        <v>1</v>
      </c>
      <c r="G47">
        <v>1</v>
      </c>
      <c r="H47">
        <v>1</v>
      </c>
    </row>
    <row r="48" spans="1:8" x14ac:dyDescent="0.25">
      <c r="A48">
        <v>46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</row>
    <row r="49" spans="1:8" x14ac:dyDescent="0.25">
      <c r="A49">
        <v>47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1</v>
      </c>
    </row>
    <row r="50" spans="1:8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1</v>
      </c>
      <c r="H50">
        <v>1</v>
      </c>
    </row>
    <row r="51" spans="1:8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1</v>
      </c>
      <c r="G51">
        <v>1</v>
      </c>
      <c r="H51">
        <v>0</v>
      </c>
    </row>
    <row r="52" spans="1:8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1</v>
      </c>
      <c r="H52">
        <v>1</v>
      </c>
    </row>
    <row r="53" spans="1:8" x14ac:dyDescent="0.25">
      <c r="A53">
        <v>51</v>
      </c>
      <c r="B53">
        <v>1</v>
      </c>
      <c r="C53">
        <v>0</v>
      </c>
      <c r="D53">
        <v>0</v>
      </c>
      <c r="E53">
        <v>0</v>
      </c>
      <c r="F53">
        <v>1</v>
      </c>
      <c r="G53">
        <v>1</v>
      </c>
      <c r="H53">
        <v>1</v>
      </c>
    </row>
    <row r="54" spans="1:8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1</v>
      </c>
      <c r="G54">
        <v>1</v>
      </c>
      <c r="H54">
        <v>1</v>
      </c>
    </row>
    <row r="55" spans="1:8" x14ac:dyDescent="0.25">
      <c r="A55">
        <v>53</v>
      </c>
      <c r="B55">
        <v>0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</row>
    <row r="56" spans="1:8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1</v>
      </c>
      <c r="G56">
        <v>1</v>
      </c>
      <c r="H56">
        <v>1</v>
      </c>
    </row>
    <row r="57" spans="1:8" x14ac:dyDescent="0.25">
      <c r="A57">
        <v>55</v>
      </c>
      <c r="B57">
        <v>0</v>
      </c>
      <c r="C57">
        <v>0</v>
      </c>
      <c r="D57">
        <v>1</v>
      </c>
      <c r="E57">
        <v>1</v>
      </c>
      <c r="F57">
        <v>1</v>
      </c>
      <c r="G57">
        <v>1</v>
      </c>
      <c r="H57">
        <v>1</v>
      </c>
    </row>
    <row r="58" spans="1:8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</row>
    <row r="59" spans="1:8" x14ac:dyDescent="0.25">
      <c r="A59">
        <v>57</v>
      </c>
      <c r="B59">
        <v>0</v>
      </c>
      <c r="C59">
        <v>0</v>
      </c>
      <c r="D59">
        <v>1</v>
      </c>
      <c r="E59">
        <v>1</v>
      </c>
      <c r="F59">
        <v>0</v>
      </c>
      <c r="G59">
        <v>1</v>
      </c>
      <c r="H59">
        <v>0</v>
      </c>
    </row>
    <row r="60" spans="1:8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1</v>
      </c>
      <c r="H60">
        <v>0</v>
      </c>
    </row>
    <row r="61" spans="1:8" x14ac:dyDescent="0.25">
      <c r="A61">
        <v>59</v>
      </c>
      <c r="B61">
        <v>0</v>
      </c>
      <c r="C61">
        <v>1</v>
      </c>
      <c r="D61">
        <v>0</v>
      </c>
      <c r="E61">
        <v>0</v>
      </c>
      <c r="F61">
        <v>1</v>
      </c>
      <c r="G61">
        <v>1</v>
      </c>
      <c r="H61">
        <v>1</v>
      </c>
    </row>
    <row r="62" spans="1:8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</row>
    <row r="63" spans="1:8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1</v>
      </c>
    </row>
    <row r="64" spans="1:8" x14ac:dyDescent="0.25">
      <c r="A64">
        <v>62</v>
      </c>
      <c r="B64">
        <v>0</v>
      </c>
      <c r="C64">
        <v>0</v>
      </c>
      <c r="D64">
        <v>0</v>
      </c>
      <c r="E64">
        <v>1</v>
      </c>
      <c r="F64">
        <v>1</v>
      </c>
      <c r="G64">
        <v>1</v>
      </c>
      <c r="H64">
        <v>1</v>
      </c>
    </row>
    <row r="65" spans="1:8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1</v>
      </c>
      <c r="G65">
        <v>1</v>
      </c>
      <c r="H65">
        <v>0</v>
      </c>
    </row>
    <row r="66" spans="1:8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1</v>
      </c>
      <c r="G66">
        <v>1</v>
      </c>
      <c r="H66">
        <v>0</v>
      </c>
    </row>
    <row r="67" spans="1:8" x14ac:dyDescent="0.25">
      <c r="B67">
        <f t="shared" ref="B67:H67" si="0">AVERAGE(B3:B66)</f>
        <v>7.8125E-2</v>
      </c>
      <c r="C67">
        <f t="shared" si="0"/>
        <v>0.1875</v>
      </c>
      <c r="D67">
        <f t="shared" si="0"/>
        <v>0.28125</v>
      </c>
      <c r="E67">
        <f t="shared" si="0"/>
        <v>0.421875</v>
      </c>
      <c r="F67">
        <f t="shared" si="0"/>
        <v>0.65625</v>
      </c>
      <c r="G67">
        <f t="shared" si="0"/>
        <v>0.671875</v>
      </c>
      <c r="H67">
        <f t="shared" si="0"/>
        <v>0.8125</v>
      </c>
    </row>
    <row r="68" spans="1:8" x14ac:dyDescent="0.25">
      <c r="B68">
        <f t="shared" ref="B68:H68" si="1">STDEV(B3:B66)/SQRT(COUNT(B3:B66))</f>
        <v>3.3811213593755246E-2</v>
      </c>
      <c r="C68">
        <f t="shared" si="1"/>
        <v>4.91747370293402E-2</v>
      </c>
      <c r="D68">
        <f t="shared" si="1"/>
        <v>5.6645435448435359E-2</v>
      </c>
      <c r="E68">
        <f t="shared" si="1"/>
        <v>6.2220356539135512E-2</v>
      </c>
      <c r="F68">
        <f t="shared" si="1"/>
        <v>5.9839194234771131E-2</v>
      </c>
      <c r="G68">
        <f t="shared" si="1"/>
        <v>5.915529526875285E-2</v>
      </c>
      <c r="H68">
        <f t="shared" si="1"/>
        <v>4.91747370293402E-2</v>
      </c>
    </row>
    <row r="70" spans="1:8" x14ac:dyDescent="0.25">
      <c r="A70" t="s">
        <v>17</v>
      </c>
    </row>
    <row r="71" spans="1:8" x14ac:dyDescent="0.25">
      <c r="B71">
        <v>12.5</v>
      </c>
      <c r="C71">
        <v>15</v>
      </c>
      <c r="D71">
        <v>17.5</v>
      </c>
      <c r="E71">
        <v>20</v>
      </c>
      <c r="F71">
        <v>22.5</v>
      </c>
      <c r="G71">
        <v>25</v>
      </c>
      <c r="H71">
        <v>27.5</v>
      </c>
    </row>
    <row r="72" spans="1:8" x14ac:dyDescent="0.25">
      <c r="A72">
        <v>1</v>
      </c>
      <c r="B72">
        <v>0</v>
      </c>
      <c r="C72">
        <v>0</v>
      </c>
      <c r="D72">
        <v>0</v>
      </c>
      <c r="E72">
        <v>1</v>
      </c>
      <c r="F72">
        <v>1</v>
      </c>
      <c r="G72">
        <v>1</v>
      </c>
    </row>
    <row r="73" spans="1:8" x14ac:dyDescent="0.25">
      <c r="A73">
        <v>2</v>
      </c>
      <c r="B73">
        <v>0</v>
      </c>
      <c r="C73">
        <v>0</v>
      </c>
      <c r="D73">
        <v>0</v>
      </c>
      <c r="E73">
        <v>0</v>
      </c>
      <c r="F73">
        <v>0</v>
      </c>
      <c r="G73">
        <v>1</v>
      </c>
    </row>
    <row r="74" spans="1:8" x14ac:dyDescent="0.25">
      <c r="A74">
        <v>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8" x14ac:dyDescent="0.25">
      <c r="A75">
        <v>4</v>
      </c>
      <c r="B75">
        <v>0</v>
      </c>
      <c r="C75">
        <v>1</v>
      </c>
      <c r="D75">
        <v>1</v>
      </c>
      <c r="E75">
        <v>1</v>
      </c>
      <c r="F75">
        <v>1</v>
      </c>
      <c r="G75">
        <v>1</v>
      </c>
    </row>
    <row r="76" spans="1:8" x14ac:dyDescent="0.25">
      <c r="A76">
        <v>5</v>
      </c>
      <c r="B76">
        <v>0</v>
      </c>
      <c r="C76">
        <v>0</v>
      </c>
      <c r="D76">
        <v>0</v>
      </c>
      <c r="E76">
        <v>1</v>
      </c>
      <c r="F76">
        <v>1</v>
      </c>
      <c r="G76">
        <v>0</v>
      </c>
    </row>
    <row r="77" spans="1:8" x14ac:dyDescent="0.25">
      <c r="A77">
        <v>6</v>
      </c>
      <c r="B77">
        <v>0</v>
      </c>
      <c r="C77">
        <v>0</v>
      </c>
      <c r="D77">
        <v>0</v>
      </c>
      <c r="E77">
        <v>0</v>
      </c>
      <c r="F77">
        <v>1</v>
      </c>
      <c r="G77">
        <v>1</v>
      </c>
    </row>
    <row r="78" spans="1:8" x14ac:dyDescent="0.25">
      <c r="A78">
        <v>7</v>
      </c>
      <c r="B78">
        <v>0</v>
      </c>
      <c r="C78">
        <v>0</v>
      </c>
      <c r="D78">
        <v>0</v>
      </c>
      <c r="E78">
        <v>1</v>
      </c>
      <c r="F78">
        <v>1</v>
      </c>
      <c r="G78">
        <v>1</v>
      </c>
    </row>
    <row r="79" spans="1:8" x14ac:dyDescent="0.25">
      <c r="A79">
        <v>8</v>
      </c>
      <c r="B79">
        <v>0</v>
      </c>
      <c r="C79">
        <v>0</v>
      </c>
      <c r="D79">
        <v>0</v>
      </c>
      <c r="E79">
        <v>1</v>
      </c>
      <c r="F79">
        <v>0</v>
      </c>
      <c r="G79">
        <v>1</v>
      </c>
    </row>
    <row r="80" spans="1:8" x14ac:dyDescent="0.25">
      <c r="A80">
        <v>9</v>
      </c>
      <c r="B80">
        <v>0</v>
      </c>
      <c r="C80">
        <v>0</v>
      </c>
      <c r="D80">
        <v>0</v>
      </c>
      <c r="E80">
        <v>1</v>
      </c>
      <c r="F80">
        <v>1</v>
      </c>
      <c r="G80">
        <v>1</v>
      </c>
    </row>
    <row r="81" spans="1:7" x14ac:dyDescent="0.25">
      <c r="A81">
        <v>10</v>
      </c>
      <c r="B81">
        <v>0</v>
      </c>
      <c r="C81">
        <v>0</v>
      </c>
      <c r="D81">
        <v>0</v>
      </c>
      <c r="E81">
        <v>0</v>
      </c>
      <c r="F81">
        <v>1</v>
      </c>
      <c r="G81">
        <v>1</v>
      </c>
    </row>
    <row r="82" spans="1:7" x14ac:dyDescent="0.25">
      <c r="A82">
        <v>11</v>
      </c>
      <c r="B82">
        <v>0</v>
      </c>
      <c r="C82">
        <v>0</v>
      </c>
      <c r="D82">
        <v>0</v>
      </c>
      <c r="E82">
        <v>1</v>
      </c>
      <c r="F82">
        <v>1</v>
      </c>
      <c r="G82">
        <v>1</v>
      </c>
    </row>
    <row r="83" spans="1:7" x14ac:dyDescent="0.25">
      <c r="A83">
        <v>12</v>
      </c>
      <c r="B83">
        <v>0</v>
      </c>
      <c r="C83">
        <v>1</v>
      </c>
      <c r="D83">
        <v>1</v>
      </c>
      <c r="E83">
        <v>1</v>
      </c>
      <c r="F83">
        <v>0</v>
      </c>
      <c r="G83">
        <v>1</v>
      </c>
    </row>
    <row r="84" spans="1:7" x14ac:dyDescent="0.25">
      <c r="A84">
        <v>13</v>
      </c>
      <c r="B84">
        <v>0</v>
      </c>
      <c r="C84">
        <v>1</v>
      </c>
      <c r="D84">
        <v>0</v>
      </c>
      <c r="E84">
        <v>1</v>
      </c>
      <c r="F84">
        <v>1</v>
      </c>
      <c r="G84">
        <v>1</v>
      </c>
    </row>
    <row r="85" spans="1:7" x14ac:dyDescent="0.25">
      <c r="A85">
        <v>14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</row>
    <row r="86" spans="1:7" x14ac:dyDescent="0.25">
      <c r="A86">
        <v>15</v>
      </c>
      <c r="B86">
        <v>0</v>
      </c>
      <c r="C86">
        <v>0</v>
      </c>
      <c r="D86">
        <v>0</v>
      </c>
      <c r="E86">
        <v>1</v>
      </c>
      <c r="F86">
        <v>1</v>
      </c>
      <c r="G86">
        <v>1</v>
      </c>
    </row>
    <row r="87" spans="1:7" x14ac:dyDescent="0.25">
      <c r="A87">
        <v>16</v>
      </c>
      <c r="B87">
        <v>1</v>
      </c>
      <c r="C87">
        <v>1</v>
      </c>
      <c r="D87">
        <v>1</v>
      </c>
      <c r="E87">
        <v>0</v>
      </c>
      <c r="F87">
        <v>1</v>
      </c>
      <c r="G87">
        <v>1</v>
      </c>
    </row>
    <row r="88" spans="1:7" x14ac:dyDescent="0.25">
      <c r="A88">
        <v>17</v>
      </c>
      <c r="B88">
        <v>0</v>
      </c>
      <c r="C88">
        <v>0</v>
      </c>
      <c r="D88">
        <v>1</v>
      </c>
      <c r="E88">
        <v>1</v>
      </c>
      <c r="F88">
        <v>1</v>
      </c>
      <c r="G88">
        <v>1</v>
      </c>
    </row>
    <row r="89" spans="1:7" x14ac:dyDescent="0.25">
      <c r="A89">
        <v>18</v>
      </c>
      <c r="B89">
        <v>0</v>
      </c>
      <c r="C89">
        <v>0</v>
      </c>
      <c r="D89">
        <v>1</v>
      </c>
      <c r="E89">
        <v>1</v>
      </c>
      <c r="F89">
        <v>1</v>
      </c>
      <c r="G89">
        <v>1</v>
      </c>
    </row>
    <row r="90" spans="1:7" x14ac:dyDescent="0.25">
      <c r="A90">
        <v>19</v>
      </c>
      <c r="B90">
        <v>0</v>
      </c>
      <c r="C90">
        <v>0</v>
      </c>
      <c r="D90">
        <v>1</v>
      </c>
      <c r="E90">
        <v>1</v>
      </c>
      <c r="F90">
        <v>1</v>
      </c>
      <c r="G90">
        <v>1</v>
      </c>
    </row>
    <row r="91" spans="1:7" x14ac:dyDescent="0.25">
      <c r="A91">
        <v>20</v>
      </c>
      <c r="B91">
        <v>0</v>
      </c>
      <c r="C91">
        <v>0</v>
      </c>
      <c r="D91">
        <v>0</v>
      </c>
      <c r="E91">
        <v>0</v>
      </c>
      <c r="F91">
        <v>0</v>
      </c>
      <c r="G91">
        <v>1</v>
      </c>
    </row>
    <row r="92" spans="1:7" x14ac:dyDescent="0.25">
      <c r="A92">
        <v>21</v>
      </c>
      <c r="B92">
        <v>0</v>
      </c>
      <c r="C92">
        <v>0</v>
      </c>
      <c r="D92">
        <v>1</v>
      </c>
      <c r="E92">
        <v>1</v>
      </c>
      <c r="F92">
        <v>1</v>
      </c>
      <c r="G92">
        <v>1</v>
      </c>
    </row>
    <row r="93" spans="1:7" x14ac:dyDescent="0.25">
      <c r="A93">
        <v>22</v>
      </c>
      <c r="B93">
        <v>0</v>
      </c>
      <c r="C93">
        <v>0</v>
      </c>
      <c r="D93">
        <v>0</v>
      </c>
      <c r="E93">
        <v>1</v>
      </c>
      <c r="F93">
        <v>1</v>
      </c>
      <c r="G93">
        <v>1</v>
      </c>
    </row>
    <row r="94" spans="1:7" x14ac:dyDescent="0.25">
      <c r="A94">
        <v>23</v>
      </c>
      <c r="B94">
        <v>0</v>
      </c>
      <c r="C94">
        <v>1</v>
      </c>
      <c r="D94">
        <v>1</v>
      </c>
      <c r="E94">
        <v>1</v>
      </c>
      <c r="F94">
        <v>1</v>
      </c>
      <c r="G94">
        <v>1</v>
      </c>
    </row>
    <row r="95" spans="1:7" x14ac:dyDescent="0.25">
      <c r="A95">
        <v>24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5">
      <c r="A96">
        <v>25</v>
      </c>
      <c r="B96">
        <v>0</v>
      </c>
      <c r="C96">
        <v>0</v>
      </c>
      <c r="D96">
        <v>0</v>
      </c>
      <c r="E96">
        <v>0</v>
      </c>
      <c r="F96">
        <v>1</v>
      </c>
      <c r="G96">
        <v>1</v>
      </c>
    </row>
    <row r="97" spans="1:10" x14ac:dyDescent="0.25">
      <c r="A97">
        <v>26</v>
      </c>
      <c r="B97">
        <v>0</v>
      </c>
      <c r="C97">
        <v>0</v>
      </c>
      <c r="D97">
        <v>1</v>
      </c>
      <c r="E97">
        <v>1</v>
      </c>
      <c r="F97">
        <v>0</v>
      </c>
      <c r="G97">
        <v>1</v>
      </c>
    </row>
    <row r="98" spans="1:10" x14ac:dyDescent="0.25">
      <c r="A98">
        <v>27</v>
      </c>
      <c r="B98">
        <v>0</v>
      </c>
      <c r="C98">
        <v>1</v>
      </c>
      <c r="D98">
        <v>1</v>
      </c>
      <c r="E98">
        <v>1</v>
      </c>
      <c r="F98">
        <v>1</v>
      </c>
      <c r="G98">
        <v>1</v>
      </c>
    </row>
    <row r="99" spans="1:10" x14ac:dyDescent="0.25">
      <c r="A99">
        <v>28</v>
      </c>
      <c r="B99">
        <v>0</v>
      </c>
      <c r="C99">
        <v>0</v>
      </c>
      <c r="D99">
        <v>1</v>
      </c>
      <c r="E99">
        <v>1</v>
      </c>
      <c r="F99">
        <v>0</v>
      </c>
      <c r="G99">
        <v>1</v>
      </c>
    </row>
    <row r="100" spans="1:10" x14ac:dyDescent="0.25">
      <c r="A100">
        <v>29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1</v>
      </c>
    </row>
    <row r="101" spans="1:10" x14ac:dyDescent="0.25">
      <c r="A101">
        <v>30</v>
      </c>
      <c r="B101">
        <v>0</v>
      </c>
      <c r="C101">
        <v>0</v>
      </c>
      <c r="D101">
        <v>1</v>
      </c>
      <c r="E101">
        <v>1</v>
      </c>
      <c r="F101">
        <v>1</v>
      </c>
      <c r="G101">
        <v>1</v>
      </c>
      <c r="J101" t="s">
        <v>16</v>
      </c>
    </row>
    <row r="102" spans="1:10" x14ac:dyDescent="0.25">
      <c r="A102">
        <v>31</v>
      </c>
      <c r="B102">
        <v>0</v>
      </c>
      <c r="C102">
        <v>0</v>
      </c>
      <c r="D102">
        <v>1</v>
      </c>
      <c r="E102">
        <v>1</v>
      </c>
      <c r="F102">
        <v>1</v>
      </c>
      <c r="G102">
        <v>1</v>
      </c>
      <c r="J102">
        <v>18.100000000000001</v>
      </c>
    </row>
    <row r="103" spans="1:10" x14ac:dyDescent="0.25">
      <c r="A103">
        <v>32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</v>
      </c>
    </row>
    <row r="104" spans="1:10" x14ac:dyDescent="0.25">
      <c r="A104">
        <v>33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</row>
    <row r="105" spans="1:10" x14ac:dyDescent="0.25">
      <c r="A105">
        <v>34</v>
      </c>
      <c r="B105">
        <v>0</v>
      </c>
      <c r="C105">
        <v>0</v>
      </c>
      <c r="D105">
        <v>0</v>
      </c>
      <c r="E105">
        <v>0</v>
      </c>
      <c r="F105">
        <v>1</v>
      </c>
      <c r="G105">
        <v>0</v>
      </c>
    </row>
    <row r="106" spans="1:10" x14ac:dyDescent="0.25">
      <c r="A106">
        <v>35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0</v>
      </c>
    </row>
    <row r="107" spans="1:10" x14ac:dyDescent="0.25">
      <c r="A107">
        <v>36</v>
      </c>
      <c r="B107">
        <v>0</v>
      </c>
      <c r="C107">
        <v>0</v>
      </c>
      <c r="D107">
        <v>0</v>
      </c>
      <c r="E107">
        <v>1</v>
      </c>
      <c r="F107">
        <v>1</v>
      </c>
      <c r="G107">
        <v>1</v>
      </c>
    </row>
    <row r="108" spans="1:10" x14ac:dyDescent="0.25">
      <c r="A108">
        <v>37</v>
      </c>
      <c r="B108">
        <v>0</v>
      </c>
      <c r="C108">
        <v>0</v>
      </c>
      <c r="D108">
        <v>0</v>
      </c>
      <c r="E108">
        <v>1</v>
      </c>
      <c r="F108">
        <v>1</v>
      </c>
      <c r="G108">
        <v>1</v>
      </c>
    </row>
    <row r="109" spans="1:10" x14ac:dyDescent="0.25">
      <c r="A109">
        <v>38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</row>
    <row r="110" spans="1:10" x14ac:dyDescent="0.25">
      <c r="A110">
        <v>39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1</v>
      </c>
    </row>
    <row r="111" spans="1:10" x14ac:dyDescent="0.25">
      <c r="A111">
        <v>40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10" x14ac:dyDescent="0.25">
      <c r="A112">
        <v>41</v>
      </c>
      <c r="B112">
        <v>0</v>
      </c>
      <c r="C112">
        <v>0</v>
      </c>
      <c r="D112">
        <v>0</v>
      </c>
      <c r="E112">
        <v>1</v>
      </c>
      <c r="F112">
        <v>1</v>
      </c>
      <c r="G112">
        <v>1</v>
      </c>
    </row>
    <row r="113" spans="1:7" x14ac:dyDescent="0.25">
      <c r="A113">
        <v>42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1</v>
      </c>
    </row>
    <row r="114" spans="1:7" x14ac:dyDescent="0.25">
      <c r="A114">
        <v>43</v>
      </c>
      <c r="B114">
        <v>0</v>
      </c>
      <c r="C114">
        <v>0</v>
      </c>
      <c r="D114">
        <v>1</v>
      </c>
      <c r="E114">
        <v>1</v>
      </c>
      <c r="F114">
        <v>1</v>
      </c>
      <c r="G114">
        <v>1</v>
      </c>
    </row>
    <row r="115" spans="1:7" x14ac:dyDescent="0.25">
      <c r="A115">
        <v>44</v>
      </c>
      <c r="B115">
        <v>0</v>
      </c>
      <c r="C115">
        <v>0</v>
      </c>
      <c r="D115">
        <v>0</v>
      </c>
      <c r="E115">
        <v>1</v>
      </c>
      <c r="F115">
        <v>1</v>
      </c>
      <c r="G115">
        <v>1</v>
      </c>
    </row>
    <row r="116" spans="1:7" x14ac:dyDescent="0.25">
      <c r="A116">
        <v>45</v>
      </c>
      <c r="B116">
        <v>0</v>
      </c>
      <c r="C116">
        <v>0</v>
      </c>
      <c r="D116">
        <v>0</v>
      </c>
      <c r="E116">
        <v>1</v>
      </c>
      <c r="F116">
        <v>1</v>
      </c>
      <c r="G116">
        <v>1</v>
      </c>
    </row>
    <row r="117" spans="1:7" x14ac:dyDescent="0.25">
      <c r="A117">
        <v>46</v>
      </c>
      <c r="B117">
        <v>0</v>
      </c>
      <c r="C117">
        <v>0</v>
      </c>
      <c r="D117">
        <v>0</v>
      </c>
      <c r="E117">
        <v>1</v>
      </c>
      <c r="F117">
        <v>1</v>
      </c>
      <c r="G117">
        <v>0</v>
      </c>
    </row>
    <row r="118" spans="1:7" x14ac:dyDescent="0.25">
      <c r="A118">
        <v>47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25">
      <c r="A119">
        <v>48</v>
      </c>
      <c r="B119">
        <v>0</v>
      </c>
      <c r="C119">
        <v>0</v>
      </c>
      <c r="D119">
        <v>0</v>
      </c>
      <c r="E119">
        <v>1</v>
      </c>
      <c r="F119">
        <v>1</v>
      </c>
      <c r="G119">
        <v>1</v>
      </c>
    </row>
    <row r="120" spans="1:7" x14ac:dyDescent="0.25">
      <c r="A120">
        <v>49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1</v>
      </c>
    </row>
    <row r="121" spans="1:7" x14ac:dyDescent="0.25">
      <c r="A121">
        <v>50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1</v>
      </c>
    </row>
    <row r="122" spans="1:7" x14ac:dyDescent="0.25">
      <c r="A122">
        <v>51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 x14ac:dyDescent="0.25">
      <c r="A123">
        <v>52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1</v>
      </c>
    </row>
    <row r="124" spans="1:7" x14ac:dyDescent="0.25">
      <c r="A124">
        <v>53</v>
      </c>
      <c r="B124">
        <v>0</v>
      </c>
      <c r="C124">
        <v>1</v>
      </c>
      <c r="D124">
        <v>1</v>
      </c>
      <c r="E124">
        <v>1</v>
      </c>
      <c r="F124">
        <v>1</v>
      </c>
      <c r="G124">
        <v>1</v>
      </c>
    </row>
    <row r="125" spans="1:7" x14ac:dyDescent="0.25">
      <c r="A125">
        <v>54</v>
      </c>
      <c r="B125">
        <v>0</v>
      </c>
      <c r="C125">
        <v>0</v>
      </c>
      <c r="D125">
        <v>0</v>
      </c>
      <c r="E125">
        <v>1</v>
      </c>
      <c r="F125">
        <v>1</v>
      </c>
      <c r="G125">
        <v>1</v>
      </c>
    </row>
    <row r="126" spans="1:7" x14ac:dyDescent="0.25">
      <c r="A126">
        <v>55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1</v>
      </c>
    </row>
    <row r="127" spans="1:7" x14ac:dyDescent="0.25">
      <c r="A127">
        <v>56</v>
      </c>
      <c r="B127">
        <v>0</v>
      </c>
      <c r="C127">
        <v>0</v>
      </c>
      <c r="D127">
        <v>1</v>
      </c>
      <c r="E127">
        <v>1</v>
      </c>
      <c r="F127">
        <v>0</v>
      </c>
      <c r="G127">
        <v>1</v>
      </c>
    </row>
    <row r="128" spans="1:7" x14ac:dyDescent="0.25">
      <c r="A128">
        <v>57</v>
      </c>
      <c r="B128">
        <v>0</v>
      </c>
      <c r="C128">
        <v>0</v>
      </c>
      <c r="D128">
        <v>1</v>
      </c>
      <c r="E128">
        <v>1</v>
      </c>
      <c r="F128">
        <v>1</v>
      </c>
      <c r="G128">
        <v>1</v>
      </c>
    </row>
    <row r="129" spans="1:7" x14ac:dyDescent="0.25">
      <c r="A129">
        <v>58</v>
      </c>
      <c r="B129">
        <v>0</v>
      </c>
      <c r="C129">
        <v>0</v>
      </c>
      <c r="D129">
        <v>1</v>
      </c>
      <c r="E129">
        <v>1</v>
      </c>
      <c r="F129">
        <v>1</v>
      </c>
      <c r="G129">
        <v>1</v>
      </c>
    </row>
    <row r="130" spans="1:7" x14ac:dyDescent="0.25">
      <c r="A130">
        <v>59</v>
      </c>
      <c r="B130">
        <v>0</v>
      </c>
      <c r="C130">
        <v>0</v>
      </c>
      <c r="D130">
        <v>1</v>
      </c>
      <c r="E130">
        <v>1</v>
      </c>
      <c r="F130">
        <v>1</v>
      </c>
      <c r="G130">
        <v>1</v>
      </c>
    </row>
    <row r="131" spans="1:7" x14ac:dyDescent="0.25">
      <c r="A131">
        <v>60</v>
      </c>
      <c r="B131">
        <v>0</v>
      </c>
      <c r="C131">
        <v>0</v>
      </c>
      <c r="D131">
        <v>0</v>
      </c>
      <c r="E131">
        <v>1</v>
      </c>
      <c r="F131">
        <v>1</v>
      </c>
      <c r="G131">
        <v>1</v>
      </c>
    </row>
    <row r="132" spans="1:7" x14ac:dyDescent="0.25">
      <c r="A132">
        <v>61</v>
      </c>
      <c r="B132">
        <v>0</v>
      </c>
      <c r="C132">
        <v>1</v>
      </c>
      <c r="D132">
        <v>0</v>
      </c>
      <c r="E132">
        <v>1</v>
      </c>
      <c r="F132">
        <v>0</v>
      </c>
      <c r="G132">
        <v>1</v>
      </c>
    </row>
    <row r="133" spans="1:7" x14ac:dyDescent="0.25">
      <c r="A133">
        <v>62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1</v>
      </c>
    </row>
    <row r="134" spans="1:7" x14ac:dyDescent="0.25">
      <c r="A134">
        <v>63</v>
      </c>
      <c r="B134">
        <v>0</v>
      </c>
      <c r="C134">
        <v>0</v>
      </c>
      <c r="D134">
        <v>1</v>
      </c>
      <c r="E134">
        <v>1</v>
      </c>
      <c r="F134">
        <v>1</v>
      </c>
      <c r="G134">
        <v>1</v>
      </c>
    </row>
    <row r="135" spans="1:7" x14ac:dyDescent="0.25">
      <c r="A135">
        <v>64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</row>
    <row r="136" spans="1:7" x14ac:dyDescent="0.25">
      <c r="B136">
        <f t="shared" ref="B136" si="2">AVERAGE(B72:B135)</f>
        <v>3.125E-2</v>
      </c>
      <c r="C136">
        <f t="shared" ref="C136:E136" si="3">AVERAGE(C72:C135)</f>
        <v>0.140625</v>
      </c>
      <c r="D136">
        <f t="shared" ref="D136" si="4">AVERAGE(D72:D135)</f>
        <v>0.375</v>
      </c>
      <c r="E136">
        <f t="shared" si="3"/>
        <v>0.71875</v>
      </c>
      <c r="F136">
        <f t="shared" ref="F136" si="5">AVERAGE(F72:F135)</f>
        <v>0.71875</v>
      </c>
      <c r="G136">
        <f t="shared" ref="G136" si="6">AVERAGE(G72:G135)</f>
        <v>0.828125</v>
      </c>
    </row>
    <row r="137" spans="1:7" x14ac:dyDescent="0.25">
      <c r="B137">
        <f t="shared" ref="B137" si="7">STDEV(B72:B135)/SQRT(COUNT(B72:B135))</f>
        <v>2.1921011700381302E-2</v>
      </c>
      <c r="C137">
        <f t="shared" ref="C137:E137" si="8">STDEV(C72:C135)/SQRT(COUNT(C72:C135))</f>
        <v>4.3797805514170944E-2</v>
      </c>
      <c r="D137">
        <f t="shared" ref="D137" si="9">STDEV(D72:D135)/SQRT(COUNT(D72:D135))</f>
        <v>6.0993754559283325E-2</v>
      </c>
      <c r="E137">
        <f t="shared" si="8"/>
        <v>5.6645435448435359E-2</v>
      </c>
      <c r="F137">
        <f t="shared" ref="F137" si="10">STDEV(F72:F135)/SQRT(COUNT(F72:F135))</f>
        <v>5.6645435448435359E-2</v>
      </c>
      <c r="G137">
        <f t="shared" ref="G137" si="11">STDEV(G72:G135)/SQRT(COUNT(G72:G135))</f>
        <v>4.753177456453702E-2</v>
      </c>
    </row>
    <row r="139" spans="1:7" x14ac:dyDescent="0.25">
      <c r="A139" t="s">
        <v>19</v>
      </c>
    </row>
    <row r="140" spans="1:7" x14ac:dyDescent="0.25">
      <c r="A140" t="s">
        <v>2</v>
      </c>
      <c r="B140">
        <v>15</v>
      </c>
      <c r="C140">
        <v>20</v>
      </c>
      <c r="D140">
        <v>25</v>
      </c>
      <c r="E140">
        <v>30</v>
      </c>
    </row>
    <row r="141" spans="1:7" x14ac:dyDescent="0.25">
      <c r="A141">
        <v>1</v>
      </c>
      <c r="B141">
        <v>0</v>
      </c>
      <c r="C141">
        <v>0</v>
      </c>
      <c r="D141">
        <v>1</v>
      </c>
      <c r="E141">
        <v>1</v>
      </c>
    </row>
    <row r="142" spans="1:7" x14ac:dyDescent="0.25">
      <c r="A142">
        <v>2</v>
      </c>
      <c r="B142">
        <v>0</v>
      </c>
      <c r="C142">
        <v>0</v>
      </c>
      <c r="D142">
        <v>0</v>
      </c>
      <c r="E142">
        <v>1</v>
      </c>
    </row>
    <row r="143" spans="1:7" x14ac:dyDescent="0.25">
      <c r="A143">
        <v>3</v>
      </c>
      <c r="B143">
        <v>0</v>
      </c>
      <c r="C143">
        <v>1</v>
      </c>
      <c r="D143">
        <v>1</v>
      </c>
      <c r="E143">
        <v>1</v>
      </c>
    </row>
    <row r="144" spans="1:7" x14ac:dyDescent="0.25">
      <c r="A144">
        <v>4</v>
      </c>
      <c r="B144">
        <v>1</v>
      </c>
      <c r="C144">
        <v>1</v>
      </c>
      <c r="D144">
        <v>1</v>
      </c>
      <c r="E144">
        <v>1</v>
      </c>
    </row>
    <row r="145" spans="1:5" x14ac:dyDescent="0.25">
      <c r="A145">
        <v>5</v>
      </c>
      <c r="B145">
        <v>0</v>
      </c>
      <c r="C145">
        <v>0</v>
      </c>
      <c r="D145">
        <v>1</v>
      </c>
      <c r="E145">
        <v>1</v>
      </c>
    </row>
    <row r="146" spans="1:5" x14ac:dyDescent="0.25">
      <c r="A146">
        <v>6</v>
      </c>
      <c r="B146">
        <v>0</v>
      </c>
      <c r="C146">
        <v>0</v>
      </c>
      <c r="D146">
        <v>0</v>
      </c>
      <c r="E146">
        <v>1</v>
      </c>
    </row>
    <row r="147" spans="1:5" x14ac:dyDescent="0.25">
      <c r="A147">
        <v>7</v>
      </c>
      <c r="B147">
        <v>0</v>
      </c>
      <c r="C147">
        <v>0</v>
      </c>
      <c r="D147">
        <v>1</v>
      </c>
      <c r="E147">
        <v>1</v>
      </c>
    </row>
    <row r="148" spans="1:5" x14ac:dyDescent="0.25">
      <c r="A148">
        <v>8</v>
      </c>
      <c r="B148">
        <v>0</v>
      </c>
      <c r="C148">
        <v>0</v>
      </c>
      <c r="D148">
        <v>1</v>
      </c>
      <c r="E148">
        <v>1</v>
      </c>
    </row>
    <row r="149" spans="1:5" x14ac:dyDescent="0.25">
      <c r="A149">
        <v>9</v>
      </c>
      <c r="B149">
        <v>0</v>
      </c>
      <c r="C149">
        <v>0</v>
      </c>
      <c r="D149">
        <v>0</v>
      </c>
      <c r="E149">
        <v>0</v>
      </c>
    </row>
    <row r="150" spans="1:5" x14ac:dyDescent="0.25">
      <c r="A150">
        <v>10</v>
      </c>
      <c r="B150">
        <v>0</v>
      </c>
      <c r="C150">
        <v>0</v>
      </c>
      <c r="D150">
        <v>0</v>
      </c>
      <c r="E150">
        <v>1</v>
      </c>
    </row>
    <row r="151" spans="1:5" x14ac:dyDescent="0.25">
      <c r="A151">
        <v>11</v>
      </c>
      <c r="B151">
        <v>0</v>
      </c>
      <c r="C151">
        <v>0</v>
      </c>
      <c r="D151">
        <v>1</v>
      </c>
      <c r="E151">
        <v>1</v>
      </c>
    </row>
    <row r="152" spans="1:5" x14ac:dyDescent="0.25">
      <c r="A152">
        <v>12</v>
      </c>
      <c r="B152">
        <v>0</v>
      </c>
      <c r="C152">
        <v>1</v>
      </c>
      <c r="D152">
        <v>1</v>
      </c>
      <c r="E152">
        <v>0</v>
      </c>
    </row>
    <row r="153" spans="1:5" x14ac:dyDescent="0.25">
      <c r="A153">
        <v>13</v>
      </c>
      <c r="B153">
        <v>0</v>
      </c>
      <c r="C153">
        <v>0</v>
      </c>
      <c r="D153">
        <v>1</v>
      </c>
      <c r="E153">
        <v>1</v>
      </c>
    </row>
    <row r="154" spans="1:5" x14ac:dyDescent="0.25">
      <c r="A154">
        <v>14</v>
      </c>
      <c r="B154">
        <v>0</v>
      </c>
      <c r="C154">
        <v>0</v>
      </c>
      <c r="D154">
        <v>0</v>
      </c>
      <c r="E154">
        <v>1</v>
      </c>
    </row>
    <row r="155" spans="1:5" x14ac:dyDescent="0.25">
      <c r="A155">
        <v>15</v>
      </c>
      <c r="B155">
        <v>0</v>
      </c>
      <c r="C155">
        <v>0</v>
      </c>
      <c r="D155">
        <v>1</v>
      </c>
      <c r="E155">
        <v>1</v>
      </c>
    </row>
    <row r="156" spans="1:5" x14ac:dyDescent="0.25">
      <c r="A156">
        <v>16</v>
      </c>
      <c r="B156">
        <v>0</v>
      </c>
      <c r="C156">
        <v>0</v>
      </c>
      <c r="D156">
        <v>0</v>
      </c>
      <c r="E156">
        <v>1</v>
      </c>
    </row>
    <row r="157" spans="1:5" x14ac:dyDescent="0.25">
      <c r="A157">
        <v>17</v>
      </c>
      <c r="B157">
        <v>0</v>
      </c>
      <c r="C157">
        <v>0</v>
      </c>
      <c r="D157">
        <v>1</v>
      </c>
      <c r="E157">
        <v>1</v>
      </c>
    </row>
    <row r="158" spans="1:5" x14ac:dyDescent="0.25">
      <c r="A158">
        <v>18</v>
      </c>
      <c r="B158">
        <v>0</v>
      </c>
      <c r="C158">
        <v>1</v>
      </c>
      <c r="D158">
        <v>1</v>
      </c>
      <c r="E158">
        <v>1</v>
      </c>
    </row>
    <row r="159" spans="1:5" x14ac:dyDescent="0.25">
      <c r="A159">
        <v>19</v>
      </c>
      <c r="B159">
        <v>0</v>
      </c>
      <c r="C159">
        <v>1</v>
      </c>
      <c r="D159">
        <v>0</v>
      </c>
      <c r="E159">
        <v>1</v>
      </c>
    </row>
    <row r="160" spans="1:5" x14ac:dyDescent="0.25">
      <c r="A160">
        <v>20</v>
      </c>
      <c r="B160">
        <v>0</v>
      </c>
      <c r="C160">
        <v>0</v>
      </c>
      <c r="D160">
        <v>1</v>
      </c>
      <c r="E160">
        <v>1</v>
      </c>
    </row>
    <row r="161" spans="1:9" x14ac:dyDescent="0.25">
      <c r="A161">
        <v>21</v>
      </c>
      <c r="B161">
        <v>0</v>
      </c>
      <c r="C161">
        <v>1</v>
      </c>
      <c r="D161">
        <v>1</v>
      </c>
      <c r="E161">
        <v>1</v>
      </c>
    </row>
    <row r="162" spans="1:9" x14ac:dyDescent="0.25">
      <c r="A162">
        <v>22</v>
      </c>
      <c r="B162">
        <v>0</v>
      </c>
      <c r="C162">
        <v>0</v>
      </c>
      <c r="D162">
        <v>0</v>
      </c>
      <c r="E162">
        <v>0</v>
      </c>
    </row>
    <row r="163" spans="1:9" x14ac:dyDescent="0.25">
      <c r="A163">
        <v>23</v>
      </c>
      <c r="B163">
        <v>0</v>
      </c>
      <c r="C163">
        <v>1</v>
      </c>
      <c r="D163">
        <v>1</v>
      </c>
      <c r="E163">
        <v>1</v>
      </c>
    </row>
    <row r="164" spans="1:9" x14ac:dyDescent="0.25">
      <c r="A164">
        <v>24</v>
      </c>
      <c r="B164">
        <v>0</v>
      </c>
      <c r="C164">
        <v>0</v>
      </c>
      <c r="D164">
        <v>0</v>
      </c>
      <c r="E164">
        <v>1</v>
      </c>
    </row>
    <row r="165" spans="1:9" x14ac:dyDescent="0.25">
      <c r="A165">
        <v>25</v>
      </c>
      <c r="B165">
        <v>0</v>
      </c>
      <c r="C165">
        <v>1</v>
      </c>
      <c r="D165">
        <v>1</v>
      </c>
      <c r="E165">
        <v>1</v>
      </c>
    </row>
    <row r="166" spans="1:9" x14ac:dyDescent="0.25">
      <c r="A166">
        <v>26</v>
      </c>
      <c r="B166">
        <v>0</v>
      </c>
      <c r="C166">
        <v>0</v>
      </c>
      <c r="D166">
        <v>1</v>
      </c>
      <c r="E166">
        <v>1</v>
      </c>
    </row>
    <row r="167" spans="1:9" x14ac:dyDescent="0.25">
      <c r="A167">
        <v>27</v>
      </c>
      <c r="B167">
        <v>0</v>
      </c>
      <c r="C167">
        <v>0</v>
      </c>
      <c r="D167">
        <v>1</v>
      </c>
      <c r="E167">
        <v>1</v>
      </c>
      <c r="I167" t="s">
        <v>20</v>
      </c>
    </row>
    <row r="168" spans="1:9" x14ac:dyDescent="0.25">
      <c r="A168">
        <v>28</v>
      </c>
      <c r="B168">
        <v>0</v>
      </c>
      <c r="C168">
        <v>1</v>
      </c>
      <c r="D168">
        <v>1</v>
      </c>
      <c r="E168">
        <v>0</v>
      </c>
      <c r="I168">
        <v>22.2</v>
      </c>
    </row>
    <row r="169" spans="1:9" x14ac:dyDescent="0.25">
      <c r="A169">
        <v>29</v>
      </c>
      <c r="B169">
        <v>0</v>
      </c>
      <c r="C169">
        <v>0</v>
      </c>
      <c r="D169">
        <v>0</v>
      </c>
      <c r="E169">
        <v>0</v>
      </c>
    </row>
    <row r="170" spans="1:9" x14ac:dyDescent="0.25">
      <c r="A170">
        <v>30</v>
      </c>
      <c r="B170">
        <v>0</v>
      </c>
      <c r="C170">
        <v>1</v>
      </c>
      <c r="D170">
        <v>0</v>
      </c>
      <c r="E170">
        <v>1</v>
      </c>
    </row>
    <row r="171" spans="1:9" x14ac:dyDescent="0.25">
      <c r="A171">
        <v>31</v>
      </c>
      <c r="B171">
        <v>0</v>
      </c>
      <c r="C171">
        <v>0</v>
      </c>
      <c r="D171">
        <v>1</v>
      </c>
      <c r="E171">
        <v>1</v>
      </c>
    </row>
    <row r="172" spans="1:9" x14ac:dyDescent="0.25">
      <c r="A172">
        <v>32</v>
      </c>
      <c r="B172">
        <v>0</v>
      </c>
      <c r="C172">
        <v>1</v>
      </c>
      <c r="D172">
        <v>0</v>
      </c>
      <c r="E172">
        <v>0</v>
      </c>
    </row>
    <row r="173" spans="1:9" x14ac:dyDescent="0.25">
      <c r="A173">
        <v>33</v>
      </c>
      <c r="B173">
        <v>1</v>
      </c>
      <c r="C173">
        <v>0</v>
      </c>
      <c r="D173">
        <v>1</v>
      </c>
      <c r="E173">
        <v>1</v>
      </c>
    </row>
    <row r="174" spans="1:9" x14ac:dyDescent="0.25">
      <c r="A174">
        <v>34</v>
      </c>
      <c r="B174">
        <v>0</v>
      </c>
      <c r="C174">
        <v>0</v>
      </c>
      <c r="D174">
        <v>1</v>
      </c>
      <c r="E174">
        <v>1</v>
      </c>
    </row>
    <row r="175" spans="1:9" x14ac:dyDescent="0.25">
      <c r="A175">
        <v>35</v>
      </c>
      <c r="B175">
        <v>0</v>
      </c>
      <c r="C175">
        <v>1</v>
      </c>
      <c r="D175">
        <v>1</v>
      </c>
      <c r="E175">
        <v>0</v>
      </c>
    </row>
    <row r="176" spans="1:9" x14ac:dyDescent="0.25">
      <c r="A176">
        <v>36</v>
      </c>
      <c r="B176">
        <v>0</v>
      </c>
      <c r="C176">
        <v>0</v>
      </c>
      <c r="D176">
        <v>1</v>
      </c>
      <c r="E176">
        <v>1</v>
      </c>
    </row>
    <row r="177" spans="1:5" x14ac:dyDescent="0.25">
      <c r="A177">
        <v>37</v>
      </c>
      <c r="B177">
        <v>0</v>
      </c>
      <c r="C177">
        <v>0</v>
      </c>
      <c r="D177">
        <v>0</v>
      </c>
      <c r="E177">
        <v>1</v>
      </c>
    </row>
    <row r="178" spans="1:5" x14ac:dyDescent="0.25">
      <c r="A178">
        <v>38</v>
      </c>
      <c r="B178">
        <v>0</v>
      </c>
      <c r="C178">
        <v>0</v>
      </c>
      <c r="D178">
        <v>0</v>
      </c>
      <c r="E178">
        <v>1</v>
      </c>
    </row>
    <row r="179" spans="1:5" x14ac:dyDescent="0.25">
      <c r="A179">
        <v>39</v>
      </c>
      <c r="B179">
        <v>0</v>
      </c>
      <c r="C179">
        <v>1</v>
      </c>
      <c r="D179">
        <v>1</v>
      </c>
      <c r="E179">
        <v>1</v>
      </c>
    </row>
    <row r="180" spans="1:5" x14ac:dyDescent="0.25">
      <c r="A180">
        <v>40</v>
      </c>
      <c r="B180">
        <v>0</v>
      </c>
      <c r="C180">
        <v>1</v>
      </c>
      <c r="D180">
        <v>1</v>
      </c>
      <c r="E180">
        <v>0</v>
      </c>
    </row>
    <row r="181" spans="1:5" x14ac:dyDescent="0.25">
      <c r="A181">
        <v>41</v>
      </c>
      <c r="B181">
        <v>0</v>
      </c>
      <c r="C181">
        <v>0</v>
      </c>
      <c r="D181">
        <v>1</v>
      </c>
      <c r="E181">
        <v>0</v>
      </c>
    </row>
    <row r="182" spans="1:5" x14ac:dyDescent="0.25">
      <c r="A182">
        <v>42</v>
      </c>
      <c r="B182">
        <v>0</v>
      </c>
      <c r="C182">
        <v>0</v>
      </c>
      <c r="D182">
        <v>1</v>
      </c>
      <c r="E182">
        <v>1</v>
      </c>
    </row>
    <row r="183" spans="1:5" x14ac:dyDescent="0.25">
      <c r="A183">
        <v>43</v>
      </c>
      <c r="B183">
        <v>0</v>
      </c>
      <c r="C183">
        <v>1</v>
      </c>
      <c r="D183">
        <v>0</v>
      </c>
      <c r="E183">
        <v>1</v>
      </c>
    </row>
    <row r="184" spans="1:5" x14ac:dyDescent="0.25">
      <c r="A184">
        <v>44</v>
      </c>
      <c r="B184">
        <v>0</v>
      </c>
      <c r="C184">
        <v>0</v>
      </c>
      <c r="D184">
        <v>0</v>
      </c>
      <c r="E184">
        <v>1</v>
      </c>
    </row>
    <row r="185" spans="1:5" x14ac:dyDescent="0.25">
      <c r="A185">
        <v>45</v>
      </c>
      <c r="B185">
        <v>1</v>
      </c>
      <c r="C185">
        <v>0</v>
      </c>
      <c r="D185">
        <v>1</v>
      </c>
      <c r="E185">
        <v>1</v>
      </c>
    </row>
    <row r="186" spans="1:5" x14ac:dyDescent="0.25">
      <c r="A186">
        <v>46</v>
      </c>
      <c r="B186">
        <v>0</v>
      </c>
      <c r="C186">
        <v>0</v>
      </c>
      <c r="D186">
        <v>1</v>
      </c>
      <c r="E186">
        <v>1</v>
      </c>
    </row>
    <row r="187" spans="1:5" x14ac:dyDescent="0.25">
      <c r="A187">
        <v>47</v>
      </c>
      <c r="B187">
        <v>0</v>
      </c>
      <c r="C187">
        <v>0</v>
      </c>
      <c r="D187">
        <v>0</v>
      </c>
      <c r="E187">
        <v>1</v>
      </c>
    </row>
    <row r="188" spans="1:5" x14ac:dyDescent="0.25">
      <c r="A188">
        <v>48</v>
      </c>
      <c r="B188">
        <v>0</v>
      </c>
      <c r="C188">
        <v>1</v>
      </c>
      <c r="D188">
        <v>1</v>
      </c>
      <c r="E188">
        <v>1</v>
      </c>
    </row>
    <row r="189" spans="1:5" x14ac:dyDescent="0.25">
      <c r="A189">
        <v>49</v>
      </c>
      <c r="B189">
        <v>0</v>
      </c>
      <c r="C189">
        <v>0</v>
      </c>
      <c r="D189">
        <v>1</v>
      </c>
      <c r="E189">
        <v>1</v>
      </c>
    </row>
    <row r="190" spans="1:5" x14ac:dyDescent="0.25">
      <c r="A190">
        <v>50</v>
      </c>
      <c r="B190">
        <v>0</v>
      </c>
      <c r="C190">
        <v>0</v>
      </c>
      <c r="D190">
        <v>0</v>
      </c>
      <c r="E190">
        <v>1</v>
      </c>
    </row>
    <row r="191" spans="1:5" x14ac:dyDescent="0.25">
      <c r="A191">
        <v>51</v>
      </c>
      <c r="B191">
        <v>0</v>
      </c>
      <c r="C191">
        <v>1</v>
      </c>
      <c r="D191">
        <v>0</v>
      </c>
      <c r="E191">
        <v>1</v>
      </c>
    </row>
    <row r="192" spans="1:5" x14ac:dyDescent="0.25">
      <c r="A192">
        <v>52</v>
      </c>
      <c r="B192">
        <v>0</v>
      </c>
      <c r="C192">
        <v>1</v>
      </c>
      <c r="D192">
        <v>1</v>
      </c>
      <c r="E192">
        <v>1</v>
      </c>
    </row>
    <row r="193" spans="1:5" x14ac:dyDescent="0.25">
      <c r="A193">
        <v>53</v>
      </c>
      <c r="B193">
        <v>0</v>
      </c>
      <c r="C193">
        <v>1</v>
      </c>
      <c r="D193">
        <v>1</v>
      </c>
      <c r="E193">
        <v>0</v>
      </c>
    </row>
    <row r="194" spans="1:5" x14ac:dyDescent="0.25">
      <c r="A194">
        <v>54</v>
      </c>
      <c r="B194">
        <v>0</v>
      </c>
      <c r="C194">
        <v>0</v>
      </c>
      <c r="D194">
        <v>1</v>
      </c>
      <c r="E194">
        <v>1</v>
      </c>
    </row>
    <row r="195" spans="1:5" x14ac:dyDescent="0.25">
      <c r="A195">
        <v>55</v>
      </c>
      <c r="B195">
        <v>0</v>
      </c>
      <c r="C195">
        <v>0</v>
      </c>
      <c r="D195">
        <v>1</v>
      </c>
      <c r="E195">
        <v>1</v>
      </c>
    </row>
    <row r="196" spans="1:5" x14ac:dyDescent="0.25">
      <c r="A196">
        <v>56</v>
      </c>
      <c r="B196">
        <v>0</v>
      </c>
      <c r="C196">
        <v>1</v>
      </c>
      <c r="D196">
        <v>1</v>
      </c>
      <c r="E196">
        <v>1</v>
      </c>
    </row>
    <row r="197" spans="1:5" x14ac:dyDescent="0.25">
      <c r="A197">
        <v>57</v>
      </c>
      <c r="B197">
        <v>0</v>
      </c>
      <c r="C197">
        <v>0</v>
      </c>
      <c r="D197">
        <v>1</v>
      </c>
      <c r="E197">
        <v>1</v>
      </c>
    </row>
    <row r="198" spans="1:5" x14ac:dyDescent="0.25">
      <c r="A198">
        <v>58</v>
      </c>
      <c r="B198">
        <v>1</v>
      </c>
      <c r="C198">
        <v>0</v>
      </c>
      <c r="D198">
        <v>0</v>
      </c>
      <c r="E198">
        <v>1</v>
      </c>
    </row>
    <row r="199" spans="1:5" x14ac:dyDescent="0.25">
      <c r="A199">
        <v>59</v>
      </c>
      <c r="B199">
        <v>0</v>
      </c>
      <c r="C199">
        <v>1</v>
      </c>
      <c r="D199">
        <v>1</v>
      </c>
      <c r="E199">
        <v>1</v>
      </c>
    </row>
    <row r="200" spans="1:5" x14ac:dyDescent="0.25">
      <c r="A200">
        <v>60</v>
      </c>
      <c r="B200">
        <v>0</v>
      </c>
      <c r="C200">
        <v>0</v>
      </c>
      <c r="D200">
        <v>0</v>
      </c>
      <c r="E200">
        <v>1</v>
      </c>
    </row>
    <row r="201" spans="1:5" x14ac:dyDescent="0.25">
      <c r="A201">
        <v>61</v>
      </c>
      <c r="B201">
        <v>0</v>
      </c>
      <c r="C201">
        <v>1</v>
      </c>
      <c r="D201">
        <v>1</v>
      </c>
      <c r="E201">
        <v>1</v>
      </c>
    </row>
    <row r="202" spans="1:5" x14ac:dyDescent="0.25">
      <c r="A202">
        <v>62</v>
      </c>
      <c r="B202">
        <v>0</v>
      </c>
      <c r="C202">
        <v>1</v>
      </c>
      <c r="D202">
        <v>1</v>
      </c>
      <c r="E202">
        <v>1</v>
      </c>
    </row>
    <row r="203" spans="1:5" x14ac:dyDescent="0.25">
      <c r="A203">
        <v>63</v>
      </c>
      <c r="B203">
        <v>0</v>
      </c>
      <c r="C203">
        <v>0</v>
      </c>
      <c r="D203">
        <v>1</v>
      </c>
      <c r="E203">
        <v>1</v>
      </c>
    </row>
    <row r="204" spans="1:5" x14ac:dyDescent="0.25">
      <c r="A204">
        <v>64</v>
      </c>
      <c r="B204">
        <v>0</v>
      </c>
      <c r="C204">
        <v>0</v>
      </c>
      <c r="D204">
        <v>0</v>
      </c>
      <c r="E204">
        <v>0</v>
      </c>
    </row>
    <row r="205" spans="1:5" x14ac:dyDescent="0.25">
      <c r="B205">
        <f t="shared" ref="B205:D205" si="12">AVERAGE(B141:B204)</f>
        <v>6.25E-2</v>
      </c>
      <c r="C205">
        <f t="shared" si="12"/>
        <v>0.359375</v>
      </c>
      <c r="D205">
        <f t="shared" si="12"/>
        <v>0.65625</v>
      </c>
      <c r="E205">
        <f t="shared" ref="E205" si="13">AVERAGE(E141:E204)</f>
        <v>0.828125</v>
      </c>
    </row>
    <row r="206" spans="1:5" x14ac:dyDescent="0.25">
      <c r="B206">
        <f t="shared" ref="B206:D206" si="14">STDEV(B141:B204)/SQRT(COUNT(B141:B204))</f>
        <v>3.0496877279641663E-2</v>
      </c>
      <c r="C206">
        <f t="shared" si="14"/>
        <v>6.0451293443302384E-2</v>
      </c>
      <c r="D206">
        <f t="shared" si="14"/>
        <v>5.9839194234771131E-2</v>
      </c>
      <c r="E206">
        <f t="shared" ref="E206" si="15">STDEV(E141:E204)/SQRT(COUNT(E141:E204))</f>
        <v>4.753177456453702E-2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6"/>
  <sheetViews>
    <sheetView topLeftCell="A163" zoomScale="50" zoomScaleNormal="50" zoomScalePageLayoutView="75" workbookViewId="0">
      <selection activeCell="B205" sqref="B205:I205"/>
    </sheetView>
  </sheetViews>
  <sheetFormatPr defaultColWidth="11" defaultRowHeight="15.75" x14ac:dyDescent="0.25"/>
  <sheetData>
    <row r="1" spans="1:9" x14ac:dyDescent="0.25">
      <c r="A1" t="s">
        <v>0</v>
      </c>
    </row>
    <row r="2" spans="1:9" x14ac:dyDescent="0.25">
      <c r="A2" t="s">
        <v>3</v>
      </c>
      <c r="B2">
        <v>20</v>
      </c>
      <c r="C2">
        <v>30</v>
      </c>
      <c r="D2">
        <v>40</v>
      </c>
      <c r="E2">
        <v>50</v>
      </c>
      <c r="F2">
        <v>60</v>
      </c>
      <c r="G2">
        <v>70</v>
      </c>
      <c r="H2">
        <v>80</v>
      </c>
      <c r="I2">
        <v>90</v>
      </c>
    </row>
    <row r="3" spans="1:9" x14ac:dyDescent="0.25">
      <c r="A3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1</v>
      </c>
    </row>
    <row r="4" spans="1:9" x14ac:dyDescent="0.25">
      <c r="A4">
        <v>2</v>
      </c>
      <c r="B4">
        <v>0</v>
      </c>
      <c r="C4">
        <v>0</v>
      </c>
      <c r="D4">
        <v>1</v>
      </c>
      <c r="E4">
        <v>1</v>
      </c>
      <c r="F4">
        <v>0</v>
      </c>
      <c r="G4">
        <v>0</v>
      </c>
      <c r="H4">
        <v>0</v>
      </c>
      <c r="I4">
        <v>1</v>
      </c>
    </row>
    <row r="5" spans="1:9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</row>
    <row r="6" spans="1:9" x14ac:dyDescent="0.25">
      <c r="A6">
        <v>4</v>
      </c>
      <c r="B6">
        <v>0</v>
      </c>
      <c r="C6">
        <v>0</v>
      </c>
      <c r="D6">
        <v>0</v>
      </c>
      <c r="E6">
        <v>1</v>
      </c>
      <c r="F6">
        <v>0</v>
      </c>
      <c r="G6">
        <v>1</v>
      </c>
      <c r="H6">
        <v>1</v>
      </c>
      <c r="I6">
        <v>0</v>
      </c>
    </row>
    <row r="7" spans="1:9" x14ac:dyDescent="0.25">
      <c r="A7">
        <v>5</v>
      </c>
      <c r="B7">
        <v>0</v>
      </c>
      <c r="C7">
        <v>0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</row>
    <row r="8" spans="1:9" x14ac:dyDescent="0.25">
      <c r="A8">
        <v>6</v>
      </c>
      <c r="B8">
        <v>0</v>
      </c>
      <c r="C8">
        <v>0</v>
      </c>
      <c r="D8">
        <v>1</v>
      </c>
      <c r="E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>
        <v>7</v>
      </c>
      <c r="B9">
        <v>0</v>
      </c>
      <c r="C9">
        <v>1</v>
      </c>
      <c r="D9">
        <v>1</v>
      </c>
      <c r="E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>
        <v>8</v>
      </c>
      <c r="B10">
        <v>0</v>
      </c>
      <c r="C10">
        <v>1</v>
      </c>
      <c r="D10">
        <v>1</v>
      </c>
      <c r="E10">
        <v>0</v>
      </c>
      <c r="F10">
        <v>0</v>
      </c>
      <c r="G10">
        <v>1</v>
      </c>
      <c r="H10">
        <v>1</v>
      </c>
      <c r="I10">
        <v>1</v>
      </c>
    </row>
    <row r="11" spans="1:9" x14ac:dyDescent="0.25">
      <c r="A11">
        <v>9</v>
      </c>
      <c r="B11">
        <v>0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9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</row>
    <row r="13" spans="1:9" x14ac:dyDescent="0.25">
      <c r="A13">
        <v>11</v>
      </c>
      <c r="B13">
        <v>0</v>
      </c>
      <c r="C13">
        <v>1</v>
      </c>
      <c r="D13">
        <v>0</v>
      </c>
      <c r="E13">
        <v>0</v>
      </c>
      <c r="F13">
        <v>0</v>
      </c>
      <c r="G13">
        <v>1</v>
      </c>
      <c r="H13">
        <v>0</v>
      </c>
      <c r="I13">
        <v>1</v>
      </c>
    </row>
    <row r="14" spans="1:9" x14ac:dyDescent="0.25">
      <c r="A14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1</v>
      </c>
      <c r="H14">
        <v>0</v>
      </c>
      <c r="I14">
        <v>0</v>
      </c>
    </row>
    <row r="15" spans="1:9" x14ac:dyDescent="0.25">
      <c r="A15">
        <v>13</v>
      </c>
      <c r="B15">
        <v>0</v>
      </c>
      <c r="C15">
        <v>0</v>
      </c>
      <c r="D15">
        <v>1</v>
      </c>
      <c r="E15">
        <v>1</v>
      </c>
      <c r="F15">
        <v>1</v>
      </c>
      <c r="G15">
        <v>0</v>
      </c>
      <c r="H15">
        <v>0</v>
      </c>
      <c r="I15">
        <v>1</v>
      </c>
    </row>
    <row r="16" spans="1:9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</row>
    <row r="17" spans="1:11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1</v>
      </c>
      <c r="I17">
        <v>1</v>
      </c>
    </row>
    <row r="18" spans="1:11" x14ac:dyDescent="0.25">
      <c r="A18">
        <v>16</v>
      </c>
      <c r="B18">
        <v>0</v>
      </c>
      <c r="C18">
        <v>1</v>
      </c>
      <c r="D18">
        <v>1</v>
      </c>
      <c r="E18">
        <v>1</v>
      </c>
      <c r="F18">
        <v>1</v>
      </c>
      <c r="G18">
        <v>0</v>
      </c>
      <c r="H18">
        <v>1</v>
      </c>
      <c r="I18">
        <v>1</v>
      </c>
    </row>
    <row r="19" spans="1:11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1</v>
      </c>
      <c r="G19">
        <v>1</v>
      </c>
      <c r="H19">
        <v>1</v>
      </c>
      <c r="I19">
        <v>1</v>
      </c>
    </row>
    <row r="20" spans="1:11" x14ac:dyDescent="0.25">
      <c r="A20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1</v>
      </c>
      <c r="H20">
        <v>1</v>
      </c>
      <c r="I20">
        <v>1</v>
      </c>
    </row>
    <row r="21" spans="1:11" x14ac:dyDescent="0.25">
      <c r="A21">
        <v>19</v>
      </c>
      <c r="B21">
        <v>0</v>
      </c>
      <c r="C21">
        <v>1</v>
      </c>
      <c r="D21">
        <v>0</v>
      </c>
      <c r="E21">
        <v>1</v>
      </c>
      <c r="F21">
        <v>1</v>
      </c>
      <c r="G21">
        <v>1</v>
      </c>
      <c r="H21">
        <v>0</v>
      </c>
      <c r="I21">
        <v>1</v>
      </c>
    </row>
    <row r="22" spans="1:11" x14ac:dyDescent="0.25">
      <c r="A22">
        <v>20</v>
      </c>
      <c r="B22">
        <v>0</v>
      </c>
      <c r="C22">
        <v>1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</row>
    <row r="23" spans="1:11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1</v>
      </c>
      <c r="I23">
        <v>1</v>
      </c>
    </row>
    <row r="24" spans="1:11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I24">
        <v>1</v>
      </c>
    </row>
    <row r="25" spans="1:11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1</v>
      </c>
      <c r="I25">
        <v>1</v>
      </c>
    </row>
    <row r="26" spans="1:11" x14ac:dyDescent="0.25">
      <c r="A26">
        <v>24</v>
      </c>
      <c r="B26">
        <v>0</v>
      </c>
      <c r="C26">
        <v>1</v>
      </c>
      <c r="D26">
        <v>1</v>
      </c>
      <c r="E26">
        <v>0</v>
      </c>
      <c r="F26">
        <v>1</v>
      </c>
      <c r="G26">
        <v>1</v>
      </c>
      <c r="H26">
        <v>1</v>
      </c>
      <c r="I26">
        <v>1</v>
      </c>
    </row>
    <row r="27" spans="1:11" x14ac:dyDescent="0.25">
      <c r="A27">
        <v>25</v>
      </c>
      <c r="B27">
        <v>0</v>
      </c>
      <c r="C27">
        <v>0</v>
      </c>
      <c r="D27">
        <v>0</v>
      </c>
      <c r="E27">
        <v>1</v>
      </c>
      <c r="F27">
        <v>0</v>
      </c>
      <c r="G27">
        <v>0</v>
      </c>
      <c r="H27">
        <v>1</v>
      </c>
      <c r="I27">
        <v>0</v>
      </c>
    </row>
    <row r="28" spans="1:11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</row>
    <row r="29" spans="1:11" x14ac:dyDescent="0.25">
      <c r="A29">
        <v>27</v>
      </c>
      <c r="B29">
        <v>0</v>
      </c>
      <c r="C29">
        <v>0</v>
      </c>
      <c r="D29">
        <v>1</v>
      </c>
      <c r="E29">
        <v>0</v>
      </c>
      <c r="F29">
        <v>1</v>
      </c>
      <c r="G29">
        <v>0</v>
      </c>
      <c r="H29">
        <v>1</v>
      </c>
      <c r="I29">
        <v>1</v>
      </c>
    </row>
    <row r="30" spans="1:11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</row>
    <row r="31" spans="1:11" x14ac:dyDescent="0.25">
      <c r="A31">
        <v>29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1</v>
      </c>
      <c r="I31">
        <v>1</v>
      </c>
    </row>
    <row r="32" spans="1:11" x14ac:dyDescent="0.25">
      <c r="A32">
        <v>30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K32" t="s">
        <v>16</v>
      </c>
    </row>
    <row r="33" spans="1:11" x14ac:dyDescent="0.25">
      <c r="A33">
        <v>31</v>
      </c>
      <c r="B33">
        <v>0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K33">
        <v>67.7</v>
      </c>
    </row>
    <row r="34" spans="1:11" x14ac:dyDescent="0.25">
      <c r="A34">
        <v>32</v>
      </c>
      <c r="B34">
        <v>0</v>
      </c>
      <c r="C34">
        <v>1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11" x14ac:dyDescent="0.25">
      <c r="A35">
        <v>33</v>
      </c>
      <c r="B35">
        <v>0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</row>
    <row r="36" spans="1:11" x14ac:dyDescent="0.25">
      <c r="A36">
        <v>34</v>
      </c>
      <c r="B36">
        <v>0</v>
      </c>
      <c r="C36">
        <v>0</v>
      </c>
      <c r="D36">
        <v>1</v>
      </c>
      <c r="E36">
        <v>1</v>
      </c>
      <c r="F36">
        <v>1</v>
      </c>
      <c r="G36">
        <v>0</v>
      </c>
      <c r="H36">
        <v>0</v>
      </c>
      <c r="I36">
        <v>0</v>
      </c>
    </row>
    <row r="37" spans="1:11" x14ac:dyDescent="0.25">
      <c r="A37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1</v>
      </c>
      <c r="H37">
        <v>1</v>
      </c>
      <c r="I37">
        <v>1</v>
      </c>
    </row>
    <row r="38" spans="1:11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1</v>
      </c>
      <c r="G38">
        <v>1</v>
      </c>
      <c r="H38">
        <v>1</v>
      </c>
      <c r="I38">
        <v>1</v>
      </c>
    </row>
    <row r="39" spans="1:11" x14ac:dyDescent="0.25">
      <c r="A39">
        <v>37</v>
      </c>
      <c r="B39">
        <v>1</v>
      </c>
      <c r="C39">
        <v>0</v>
      </c>
      <c r="D39">
        <v>1</v>
      </c>
      <c r="E39">
        <v>0</v>
      </c>
      <c r="F39">
        <v>0</v>
      </c>
      <c r="G39">
        <v>1</v>
      </c>
      <c r="H39">
        <v>1</v>
      </c>
      <c r="I39">
        <v>1</v>
      </c>
    </row>
    <row r="40" spans="1:11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</row>
    <row r="41" spans="1:11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  <c r="I41">
        <v>1</v>
      </c>
    </row>
    <row r="42" spans="1:11" x14ac:dyDescent="0.25">
      <c r="A42">
        <v>40</v>
      </c>
      <c r="B42">
        <v>0</v>
      </c>
      <c r="C42">
        <v>1</v>
      </c>
      <c r="D42">
        <v>0</v>
      </c>
      <c r="E42">
        <v>0</v>
      </c>
      <c r="F42">
        <v>0</v>
      </c>
      <c r="G42">
        <v>1</v>
      </c>
      <c r="H42">
        <v>1</v>
      </c>
      <c r="I42">
        <v>1</v>
      </c>
    </row>
    <row r="43" spans="1:11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1</v>
      </c>
      <c r="G43">
        <v>1</v>
      </c>
      <c r="H43">
        <v>1</v>
      </c>
      <c r="I43">
        <v>1</v>
      </c>
    </row>
    <row r="44" spans="1:11" x14ac:dyDescent="0.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1</v>
      </c>
      <c r="I44">
        <v>1</v>
      </c>
    </row>
    <row r="45" spans="1:11" x14ac:dyDescent="0.25">
      <c r="A45">
        <v>43</v>
      </c>
      <c r="B45">
        <v>0</v>
      </c>
      <c r="C45">
        <v>0</v>
      </c>
      <c r="D45">
        <v>1</v>
      </c>
      <c r="E45">
        <v>0</v>
      </c>
      <c r="F45">
        <v>0</v>
      </c>
      <c r="G45">
        <v>1</v>
      </c>
      <c r="H45">
        <v>1</v>
      </c>
      <c r="I45">
        <v>1</v>
      </c>
    </row>
    <row r="46" spans="1:11" x14ac:dyDescent="0.25">
      <c r="A46">
        <v>44</v>
      </c>
      <c r="B46">
        <v>0</v>
      </c>
      <c r="C46">
        <v>0</v>
      </c>
      <c r="D46">
        <v>0</v>
      </c>
      <c r="E46">
        <v>1</v>
      </c>
      <c r="F46">
        <v>1</v>
      </c>
      <c r="G46">
        <v>1</v>
      </c>
      <c r="H46">
        <v>1</v>
      </c>
      <c r="I46">
        <v>1</v>
      </c>
    </row>
    <row r="47" spans="1:11" x14ac:dyDescent="0.25">
      <c r="A47">
        <v>45</v>
      </c>
      <c r="B47">
        <v>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</row>
    <row r="48" spans="1:11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1</v>
      </c>
      <c r="H48">
        <v>1</v>
      </c>
      <c r="I48">
        <v>1</v>
      </c>
    </row>
    <row r="49" spans="1:9" x14ac:dyDescent="0.25">
      <c r="A49">
        <v>47</v>
      </c>
      <c r="B49">
        <v>0</v>
      </c>
      <c r="C49">
        <v>1</v>
      </c>
      <c r="D49">
        <v>0</v>
      </c>
      <c r="E49">
        <v>0</v>
      </c>
      <c r="F49">
        <v>0</v>
      </c>
      <c r="G49">
        <v>1</v>
      </c>
      <c r="H49">
        <v>1</v>
      </c>
      <c r="I49">
        <v>1</v>
      </c>
    </row>
    <row r="50" spans="1:9" x14ac:dyDescent="0.25">
      <c r="A50">
        <v>48</v>
      </c>
      <c r="B50">
        <v>0</v>
      </c>
      <c r="C50">
        <v>0</v>
      </c>
      <c r="D50">
        <v>1</v>
      </c>
      <c r="E50">
        <v>1</v>
      </c>
      <c r="F50">
        <v>0</v>
      </c>
      <c r="G50">
        <v>1</v>
      </c>
      <c r="H50">
        <v>1</v>
      </c>
      <c r="I50">
        <v>1</v>
      </c>
    </row>
    <row r="51" spans="1:9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1</v>
      </c>
      <c r="G51">
        <v>1</v>
      </c>
      <c r="H51">
        <v>1</v>
      </c>
      <c r="I51">
        <v>1</v>
      </c>
    </row>
    <row r="52" spans="1:9" x14ac:dyDescent="0.25">
      <c r="A52">
        <v>50</v>
      </c>
      <c r="B52">
        <v>0</v>
      </c>
      <c r="C52">
        <v>0</v>
      </c>
      <c r="D52">
        <v>1</v>
      </c>
      <c r="E52">
        <v>1</v>
      </c>
      <c r="F52">
        <v>0</v>
      </c>
      <c r="G52">
        <v>1</v>
      </c>
      <c r="H52">
        <v>1</v>
      </c>
      <c r="I52">
        <v>1</v>
      </c>
    </row>
    <row r="53" spans="1:9" x14ac:dyDescent="0.25">
      <c r="A53">
        <v>51</v>
      </c>
      <c r="B53">
        <v>1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1</v>
      </c>
    </row>
    <row r="54" spans="1:9" x14ac:dyDescent="0.25">
      <c r="A54">
        <v>52</v>
      </c>
      <c r="B54">
        <v>0</v>
      </c>
      <c r="C54">
        <v>1</v>
      </c>
      <c r="D54">
        <v>1</v>
      </c>
      <c r="E54">
        <v>0</v>
      </c>
      <c r="F54">
        <v>0</v>
      </c>
      <c r="G54">
        <v>0</v>
      </c>
      <c r="H54">
        <v>0</v>
      </c>
      <c r="I54">
        <v>1</v>
      </c>
    </row>
    <row r="55" spans="1:9" x14ac:dyDescent="0.25">
      <c r="A55">
        <v>53</v>
      </c>
      <c r="B55">
        <v>0</v>
      </c>
      <c r="C55">
        <v>1</v>
      </c>
      <c r="D55">
        <v>0</v>
      </c>
      <c r="E55">
        <v>0</v>
      </c>
      <c r="F55">
        <v>1</v>
      </c>
      <c r="G55">
        <v>1</v>
      </c>
      <c r="H55">
        <v>1</v>
      </c>
      <c r="I55">
        <v>1</v>
      </c>
    </row>
    <row r="56" spans="1:9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1</v>
      </c>
    </row>
    <row r="57" spans="1:9" x14ac:dyDescent="0.25">
      <c r="A57">
        <v>55</v>
      </c>
      <c r="B57">
        <v>0</v>
      </c>
      <c r="C57">
        <v>1</v>
      </c>
      <c r="D57">
        <v>1</v>
      </c>
      <c r="E57">
        <v>1</v>
      </c>
      <c r="F57">
        <v>0</v>
      </c>
      <c r="G57">
        <v>1</v>
      </c>
      <c r="H57">
        <v>0</v>
      </c>
      <c r="I57">
        <v>1</v>
      </c>
    </row>
    <row r="58" spans="1:9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1</v>
      </c>
      <c r="G58">
        <v>1</v>
      </c>
      <c r="H58">
        <v>1</v>
      </c>
      <c r="I58">
        <v>1</v>
      </c>
    </row>
    <row r="59" spans="1:9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</row>
    <row r="60" spans="1:9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</row>
    <row r="61" spans="1:9" x14ac:dyDescent="0.25">
      <c r="A61">
        <v>59</v>
      </c>
      <c r="B61">
        <v>0</v>
      </c>
      <c r="C61">
        <v>0</v>
      </c>
      <c r="D61">
        <v>1</v>
      </c>
      <c r="E61">
        <v>0</v>
      </c>
      <c r="F61">
        <v>0</v>
      </c>
      <c r="G61">
        <v>1</v>
      </c>
      <c r="H61">
        <v>1</v>
      </c>
      <c r="I61">
        <v>1</v>
      </c>
    </row>
    <row r="62" spans="1:9" x14ac:dyDescent="0.25">
      <c r="A62">
        <v>60</v>
      </c>
      <c r="B62">
        <v>0</v>
      </c>
      <c r="C62">
        <v>0</v>
      </c>
      <c r="D62">
        <v>0</v>
      </c>
      <c r="E62">
        <v>1</v>
      </c>
      <c r="F62">
        <v>0</v>
      </c>
      <c r="G62">
        <v>0</v>
      </c>
      <c r="H62">
        <v>1</v>
      </c>
      <c r="I62">
        <v>1</v>
      </c>
    </row>
    <row r="63" spans="1:9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1</v>
      </c>
    </row>
    <row r="64" spans="1:9" x14ac:dyDescent="0.25">
      <c r="A64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0</v>
      </c>
      <c r="I64">
        <v>1</v>
      </c>
    </row>
    <row r="65" spans="1:9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1</v>
      </c>
      <c r="G65">
        <v>1</v>
      </c>
      <c r="H65">
        <v>1</v>
      </c>
      <c r="I65">
        <v>1</v>
      </c>
    </row>
    <row r="66" spans="1:9" x14ac:dyDescent="0.25">
      <c r="A66">
        <v>64</v>
      </c>
      <c r="B66">
        <v>0</v>
      </c>
      <c r="C66">
        <v>0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</row>
    <row r="67" spans="1:9" x14ac:dyDescent="0.25">
      <c r="B67">
        <f>AVERAGE(B3:B66)</f>
        <v>4.6875E-2</v>
      </c>
      <c r="C67">
        <f>AVERAGE(C3:C66)</f>
        <v>0.296875</v>
      </c>
      <c r="D67">
        <f>AVERAGE(D3:D66)</f>
        <v>0.40625</v>
      </c>
      <c r="E67">
        <f>AVERAGE(E3:E66)</f>
        <v>0.34375</v>
      </c>
      <c r="F67">
        <f>AVERAGE(F3:F66)</f>
        <v>0.40625</v>
      </c>
      <c r="G67">
        <f t="shared" ref="G67:H67" si="0">AVERAGE(G3:G66)</f>
        <v>0.59375</v>
      </c>
      <c r="H67">
        <f t="shared" si="0"/>
        <v>0.65625</v>
      </c>
      <c r="I67">
        <f t="shared" ref="I67" si="1">AVERAGE(I3:I66)</f>
        <v>0.890625</v>
      </c>
    </row>
    <row r="68" spans="1:9" x14ac:dyDescent="0.25">
      <c r="B68">
        <f>STDEV(B3:B66)/SQRT(COUNT(B3:B66))</f>
        <v>2.6630253226448332E-2</v>
      </c>
      <c r="C68">
        <f>STDEV(C3:C66)/SQRT(COUNT(C3:C66))</f>
        <v>5.7561593563516193E-2</v>
      </c>
      <c r="D68">
        <f>STDEV(D3:D66)/SQRT(COUNT(D3:D66))</f>
        <v>6.1876853828249374E-2</v>
      </c>
      <c r="E68">
        <f>STDEV(E3:E66)/SQRT(COUNT(E3:E66))</f>
        <v>5.9839194234771131E-2</v>
      </c>
      <c r="F68">
        <f>STDEV(F3:F66)/SQRT(COUNT(F3:F66))</f>
        <v>6.1876853828249374E-2</v>
      </c>
      <c r="G68">
        <f t="shared" ref="G68:H68" si="2">STDEV(G3:G66)/SQRT(COUNT(G3:G66))</f>
        <v>6.1876853828249374E-2</v>
      </c>
      <c r="H68">
        <f t="shared" si="2"/>
        <v>5.9839194234771131E-2</v>
      </c>
      <c r="I68">
        <f t="shared" ref="I68" si="3">STDEV(I3:I66)/SQRT(COUNT(I3:I66))</f>
        <v>3.9322054350368486E-2</v>
      </c>
    </row>
    <row r="70" spans="1:9" x14ac:dyDescent="0.25">
      <c r="A70" t="s">
        <v>17</v>
      </c>
    </row>
    <row r="71" spans="1:9" x14ac:dyDescent="0.25">
      <c r="B71">
        <v>20</v>
      </c>
      <c r="C71">
        <v>30</v>
      </c>
      <c r="D71">
        <v>40</v>
      </c>
      <c r="E71">
        <v>50</v>
      </c>
      <c r="F71">
        <v>60</v>
      </c>
      <c r="G71">
        <v>70</v>
      </c>
      <c r="H71">
        <v>80</v>
      </c>
    </row>
    <row r="72" spans="1:9" x14ac:dyDescent="0.25">
      <c r="A72">
        <v>1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1</v>
      </c>
    </row>
    <row r="73" spans="1:9" x14ac:dyDescent="0.25">
      <c r="A73">
        <v>2</v>
      </c>
      <c r="B73">
        <v>0</v>
      </c>
      <c r="C73">
        <v>0</v>
      </c>
      <c r="D73">
        <v>0</v>
      </c>
      <c r="E73">
        <v>1</v>
      </c>
      <c r="F73">
        <v>1</v>
      </c>
      <c r="G73">
        <v>1</v>
      </c>
      <c r="H73">
        <v>1</v>
      </c>
    </row>
    <row r="74" spans="1:9" x14ac:dyDescent="0.25">
      <c r="A74">
        <v>3</v>
      </c>
      <c r="B74">
        <v>0</v>
      </c>
      <c r="C74">
        <v>0</v>
      </c>
      <c r="D74">
        <v>1</v>
      </c>
      <c r="E74">
        <v>0</v>
      </c>
      <c r="F74">
        <v>0</v>
      </c>
      <c r="G74">
        <v>1</v>
      </c>
      <c r="H74">
        <v>1</v>
      </c>
    </row>
    <row r="75" spans="1:9" x14ac:dyDescent="0.25">
      <c r="A75">
        <v>4</v>
      </c>
      <c r="B75">
        <v>0</v>
      </c>
      <c r="C75">
        <v>0</v>
      </c>
      <c r="D75">
        <v>0</v>
      </c>
      <c r="E75">
        <v>1</v>
      </c>
      <c r="F75">
        <v>1</v>
      </c>
      <c r="G75">
        <v>1</v>
      </c>
      <c r="H75">
        <v>1</v>
      </c>
    </row>
    <row r="76" spans="1:9" x14ac:dyDescent="0.25">
      <c r="A76">
        <v>5</v>
      </c>
      <c r="B76">
        <v>0</v>
      </c>
      <c r="C76">
        <v>0</v>
      </c>
      <c r="D76">
        <v>1</v>
      </c>
      <c r="E76">
        <v>0</v>
      </c>
      <c r="F76">
        <v>1</v>
      </c>
      <c r="G76">
        <v>1</v>
      </c>
      <c r="H76">
        <v>1</v>
      </c>
    </row>
    <row r="77" spans="1:9" x14ac:dyDescent="0.25">
      <c r="A77">
        <v>6</v>
      </c>
      <c r="B77">
        <v>0</v>
      </c>
      <c r="C77">
        <v>0</v>
      </c>
      <c r="D77">
        <v>1</v>
      </c>
      <c r="E77">
        <v>0</v>
      </c>
      <c r="F77">
        <v>0</v>
      </c>
      <c r="G77">
        <v>1</v>
      </c>
      <c r="H77">
        <v>1</v>
      </c>
    </row>
    <row r="78" spans="1:9" x14ac:dyDescent="0.25">
      <c r="A78">
        <v>7</v>
      </c>
      <c r="B78">
        <v>0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</row>
    <row r="79" spans="1:9" x14ac:dyDescent="0.25">
      <c r="A79">
        <v>8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>
        <v>1</v>
      </c>
    </row>
    <row r="80" spans="1:9" x14ac:dyDescent="0.25">
      <c r="A80">
        <v>9</v>
      </c>
      <c r="B80">
        <v>0</v>
      </c>
      <c r="C80">
        <v>0</v>
      </c>
      <c r="D80">
        <v>0</v>
      </c>
      <c r="E80">
        <v>1</v>
      </c>
      <c r="F80">
        <v>0</v>
      </c>
      <c r="G80">
        <v>1</v>
      </c>
      <c r="H80">
        <v>1</v>
      </c>
    </row>
    <row r="81" spans="1:8" x14ac:dyDescent="0.25">
      <c r="A81">
        <v>10</v>
      </c>
      <c r="B81">
        <v>0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</row>
    <row r="82" spans="1:8" x14ac:dyDescent="0.25">
      <c r="A82">
        <v>11</v>
      </c>
      <c r="B82">
        <v>0</v>
      </c>
      <c r="C82">
        <v>0</v>
      </c>
      <c r="D82">
        <v>0</v>
      </c>
      <c r="E82">
        <v>0</v>
      </c>
      <c r="F82">
        <v>1</v>
      </c>
      <c r="G82">
        <v>1</v>
      </c>
      <c r="H82">
        <v>1</v>
      </c>
    </row>
    <row r="83" spans="1:8" x14ac:dyDescent="0.25">
      <c r="A83">
        <v>12</v>
      </c>
      <c r="B83">
        <v>1</v>
      </c>
      <c r="C83">
        <v>0</v>
      </c>
      <c r="D83">
        <v>1</v>
      </c>
      <c r="E83">
        <v>1</v>
      </c>
      <c r="F83">
        <v>0</v>
      </c>
      <c r="G83">
        <v>1</v>
      </c>
      <c r="H83">
        <v>0</v>
      </c>
    </row>
    <row r="84" spans="1:8" x14ac:dyDescent="0.25">
      <c r="A84">
        <v>13</v>
      </c>
      <c r="B84">
        <v>0</v>
      </c>
      <c r="C84">
        <v>1</v>
      </c>
      <c r="D84">
        <v>0</v>
      </c>
      <c r="E84">
        <v>1</v>
      </c>
      <c r="F84">
        <v>1</v>
      </c>
      <c r="G84">
        <v>1</v>
      </c>
      <c r="H84">
        <v>1</v>
      </c>
    </row>
    <row r="85" spans="1:8" x14ac:dyDescent="0.25">
      <c r="A85">
        <v>14</v>
      </c>
      <c r="B85">
        <v>0</v>
      </c>
      <c r="C85">
        <v>1</v>
      </c>
      <c r="D85">
        <v>1</v>
      </c>
      <c r="E85">
        <v>1</v>
      </c>
      <c r="F85">
        <v>0</v>
      </c>
      <c r="G85">
        <v>1</v>
      </c>
      <c r="H85">
        <v>1</v>
      </c>
    </row>
    <row r="86" spans="1:8" x14ac:dyDescent="0.25">
      <c r="A86">
        <v>15</v>
      </c>
      <c r="B86">
        <v>0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</row>
    <row r="87" spans="1:8" x14ac:dyDescent="0.25">
      <c r="A87">
        <v>16</v>
      </c>
      <c r="B87">
        <v>1</v>
      </c>
      <c r="C87">
        <v>1</v>
      </c>
      <c r="D87">
        <v>1</v>
      </c>
      <c r="E87">
        <v>1</v>
      </c>
      <c r="F87">
        <v>1</v>
      </c>
      <c r="G87">
        <v>0</v>
      </c>
      <c r="H87">
        <v>0</v>
      </c>
    </row>
    <row r="88" spans="1:8" x14ac:dyDescent="0.25">
      <c r="A88">
        <v>17</v>
      </c>
      <c r="B88">
        <v>0</v>
      </c>
      <c r="C88">
        <v>1</v>
      </c>
      <c r="D88">
        <v>0</v>
      </c>
      <c r="E88">
        <v>1</v>
      </c>
      <c r="F88">
        <v>1</v>
      </c>
      <c r="G88">
        <v>1</v>
      </c>
      <c r="H88">
        <v>1</v>
      </c>
    </row>
    <row r="89" spans="1:8" x14ac:dyDescent="0.25">
      <c r="A89">
        <v>18</v>
      </c>
      <c r="B89">
        <v>0</v>
      </c>
      <c r="C89">
        <v>1</v>
      </c>
      <c r="D89">
        <v>0</v>
      </c>
      <c r="E89">
        <v>0</v>
      </c>
      <c r="F89">
        <v>1</v>
      </c>
      <c r="G89">
        <v>1</v>
      </c>
      <c r="H89">
        <v>1</v>
      </c>
    </row>
    <row r="90" spans="1:8" x14ac:dyDescent="0.25">
      <c r="A90">
        <v>19</v>
      </c>
      <c r="B90">
        <v>0</v>
      </c>
      <c r="C90">
        <v>1</v>
      </c>
      <c r="D90">
        <v>1</v>
      </c>
      <c r="E90">
        <v>1</v>
      </c>
      <c r="F90">
        <v>0</v>
      </c>
      <c r="G90">
        <v>0</v>
      </c>
      <c r="H90">
        <v>1</v>
      </c>
    </row>
    <row r="91" spans="1:8" x14ac:dyDescent="0.25">
      <c r="A91">
        <v>20</v>
      </c>
      <c r="B91">
        <v>0</v>
      </c>
      <c r="C91">
        <v>0</v>
      </c>
      <c r="D91">
        <v>0</v>
      </c>
      <c r="E91">
        <v>1</v>
      </c>
      <c r="F91">
        <v>1</v>
      </c>
      <c r="G91">
        <v>1</v>
      </c>
      <c r="H91">
        <v>1</v>
      </c>
    </row>
    <row r="92" spans="1:8" x14ac:dyDescent="0.25">
      <c r="A92">
        <v>21</v>
      </c>
      <c r="B92">
        <v>0</v>
      </c>
      <c r="C92">
        <v>1</v>
      </c>
      <c r="D92">
        <v>0</v>
      </c>
      <c r="E92">
        <v>0</v>
      </c>
      <c r="F92">
        <v>0</v>
      </c>
      <c r="G92">
        <v>1</v>
      </c>
      <c r="H92">
        <v>0</v>
      </c>
    </row>
    <row r="93" spans="1:8" x14ac:dyDescent="0.25">
      <c r="A93">
        <v>22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1</v>
      </c>
    </row>
    <row r="94" spans="1:8" x14ac:dyDescent="0.25">
      <c r="A94">
        <v>23</v>
      </c>
      <c r="B94">
        <v>1</v>
      </c>
      <c r="C94">
        <v>1</v>
      </c>
      <c r="D94">
        <v>0</v>
      </c>
      <c r="E94">
        <v>1</v>
      </c>
      <c r="F94">
        <v>1</v>
      </c>
      <c r="G94">
        <v>1</v>
      </c>
      <c r="H94">
        <v>0</v>
      </c>
    </row>
    <row r="95" spans="1:8" x14ac:dyDescent="0.25">
      <c r="A95">
        <v>24</v>
      </c>
      <c r="B95">
        <v>0</v>
      </c>
      <c r="C95">
        <v>0</v>
      </c>
      <c r="D95">
        <v>0</v>
      </c>
      <c r="E95">
        <v>1</v>
      </c>
      <c r="F95">
        <v>0</v>
      </c>
      <c r="G95">
        <v>1</v>
      </c>
      <c r="H95">
        <v>1</v>
      </c>
    </row>
    <row r="96" spans="1:8" x14ac:dyDescent="0.25">
      <c r="A96">
        <v>25</v>
      </c>
      <c r="B96">
        <v>0</v>
      </c>
      <c r="C96">
        <v>0</v>
      </c>
      <c r="D96">
        <v>0</v>
      </c>
      <c r="E96">
        <v>0</v>
      </c>
      <c r="F96">
        <v>1</v>
      </c>
      <c r="G96">
        <v>1</v>
      </c>
      <c r="H96">
        <v>1</v>
      </c>
    </row>
    <row r="97" spans="1:12" x14ac:dyDescent="0.25">
      <c r="A97">
        <v>26</v>
      </c>
      <c r="B97">
        <v>0</v>
      </c>
      <c r="C97">
        <v>0</v>
      </c>
      <c r="D97">
        <v>0</v>
      </c>
      <c r="E97">
        <v>1</v>
      </c>
      <c r="F97">
        <v>1</v>
      </c>
      <c r="G97">
        <v>1</v>
      </c>
      <c r="H97">
        <v>1</v>
      </c>
    </row>
    <row r="98" spans="1:12" x14ac:dyDescent="0.25">
      <c r="A98">
        <v>27</v>
      </c>
      <c r="B98">
        <v>1</v>
      </c>
      <c r="C98">
        <v>1</v>
      </c>
      <c r="D98">
        <v>1</v>
      </c>
      <c r="E98">
        <v>0</v>
      </c>
      <c r="F98">
        <v>1</v>
      </c>
      <c r="G98">
        <v>1</v>
      </c>
      <c r="H98">
        <v>1</v>
      </c>
    </row>
    <row r="99" spans="1:12" x14ac:dyDescent="0.25">
      <c r="A99">
        <v>28</v>
      </c>
      <c r="B99">
        <v>0</v>
      </c>
      <c r="C99">
        <v>1</v>
      </c>
      <c r="D99">
        <v>1</v>
      </c>
      <c r="E99">
        <v>0</v>
      </c>
      <c r="F99">
        <v>1</v>
      </c>
      <c r="G99">
        <v>1</v>
      </c>
      <c r="H99">
        <v>1</v>
      </c>
    </row>
    <row r="100" spans="1:12" x14ac:dyDescent="0.25">
      <c r="A100">
        <v>29</v>
      </c>
      <c r="B100">
        <v>0</v>
      </c>
      <c r="C100">
        <v>1</v>
      </c>
      <c r="D100">
        <v>1</v>
      </c>
      <c r="E100">
        <v>1</v>
      </c>
      <c r="F100">
        <v>0</v>
      </c>
      <c r="G100">
        <v>1</v>
      </c>
      <c r="H100">
        <v>0</v>
      </c>
      <c r="L100" t="s">
        <v>16</v>
      </c>
    </row>
    <row r="101" spans="1:12" x14ac:dyDescent="0.25">
      <c r="A101">
        <v>30</v>
      </c>
      <c r="B101">
        <v>1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0</v>
      </c>
      <c r="L101">
        <v>30.4</v>
      </c>
    </row>
    <row r="102" spans="1:12" x14ac:dyDescent="0.25">
      <c r="A102">
        <v>31</v>
      </c>
      <c r="B102">
        <v>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</row>
    <row r="103" spans="1:12" x14ac:dyDescent="0.25">
      <c r="A103">
        <v>32</v>
      </c>
      <c r="B103">
        <v>0</v>
      </c>
      <c r="C103">
        <v>1</v>
      </c>
      <c r="D103">
        <v>1</v>
      </c>
      <c r="E103">
        <v>0</v>
      </c>
      <c r="F103">
        <v>0</v>
      </c>
      <c r="G103">
        <v>0</v>
      </c>
      <c r="H103">
        <v>1</v>
      </c>
    </row>
    <row r="104" spans="1:12" x14ac:dyDescent="0.25">
      <c r="A104">
        <v>33</v>
      </c>
      <c r="B104">
        <v>0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</row>
    <row r="105" spans="1:12" x14ac:dyDescent="0.25">
      <c r="A105">
        <v>34</v>
      </c>
      <c r="B105">
        <v>0</v>
      </c>
      <c r="C105">
        <v>1</v>
      </c>
      <c r="D105">
        <v>0</v>
      </c>
      <c r="E105">
        <v>1</v>
      </c>
      <c r="F105">
        <v>1</v>
      </c>
      <c r="G105">
        <v>1</v>
      </c>
      <c r="H105">
        <v>1</v>
      </c>
    </row>
    <row r="106" spans="1:12" x14ac:dyDescent="0.25">
      <c r="A106">
        <v>35</v>
      </c>
      <c r="B106">
        <v>0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</row>
    <row r="107" spans="1:12" x14ac:dyDescent="0.25">
      <c r="A107">
        <v>36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0</v>
      </c>
    </row>
    <row r="108" spans="1:12" x14ac:dyDescent="0.25">
      <c r="A108">
        <v>37</v>
      </c>
      <c r="B108">
        <v>0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</row>
    <row r="109" spans="1:12" x14ac:dyDescent="0.25">
      <c r="A109">
        <v>38</v>
      </c>
      <c r="B109">
        <v>0</v>
      </c>
      <c r="C109">
        <v>1</v>
      </c>
      <c r="D109">
        <v>1</v>
      </c>
      <c r="E109">
        <v>0</v>
      </c>
      <c r="F109">
        <v>1</v>
      </c>
      <c r="G109">
        <v>1</v>
      </c>
      <c r="H109">
        <v>1</v>
      </c>
    </row>
    <row r="110" spans="1:12" x14ac:dyDescent="0.25">
      <c r="A110">
        <v>39</v>
      </c>
      <c r="B110">
        <v>0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1</v>
      </c>
    </row>
    <row r="111" spans="1:12" x14ac:dyDescent="0.25">
      <c r="A111">
        <v>40</v>
      </c>
      <c r="B111">
        <v>0</v>
      </c>
      <c r="C111">
        <v>0</v>
      </c>
      <c r="D111">
        <v>1</v>
      </c>
      <c r="E111">
        <v>1</v>
      </c>
      <c r="F111">
        <v>1</v>
      </c>
      <c r="G111">
        <v>1</v>
      </c>
      <c r="H111">
        <v>1</v>
      </c>
    </row>
    <row r="112" spans="1:12" x14ac:dyDescent="0.25">
      <c r="A112">
        <v>41</v>
      </c>
      <c r="B112">
        <v>0</v>
      </c>
      <c r="C112">
        <v>1</v>
      </c>
      <c r="D112">
        <v>1</v>
      </c>
      <c r="E112">
        <v>0</v>
      </c>
      <c r="F112">
        <v>0</v>
      </c>
      <c r="G112">
        <v>1</v>
      </c>
      <c r="H112">
        <v>1</v>
      </c>
    </row>
    <row r="113" spans="1:8" x14ac:dyDescent="0.25">
      <c r="A113">
        <v>42</v>
      </c>
      <c r="B113">
        <v>0</v>
      </c>
      <c r="C113">
        <v>0</v>
      </c>
      <c r="D113">
        <v>0</v>
      </c>
      <c r="E113">
        <v>1</v>
      </c>
      <c r="F113">
        <v>1</v>
      </c>
      <c r="G113">
        <v>0</v>
      </c>
      <c r="H113">
        <v>1</v>
      </c>
    </row>
    <row r="114" spans="1:8" x14ac:dyDescent="0.25">
      <c r="A114">
        <v>43</v>
      </c>
      <c r="B114">
        <v>1</v>
      </c>
      <c r="C114">
        <v>1</v>
      </c>
      <c r="D114">
        <v>1</v>
      </c>
      <c r="E114">
        <v>0</v>
      </c>
      <c r="F114">
        <v>1</v>
      </c>
      <c r="G114">
        <v>1</v>
      </c>
      <c r="H114">
        <v>1</v>
      </c>
    </row>
    <row r="115" spans="1:8" x14ac:dyDescent="0.25">
      <c r="A115">
        <v>44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1</v>
      </c>
      <c r="H115">
        <v>1</v>
      </c>
    </row>
    <row r="116" spans="1:8" x14ac:dyDescent="0.25">
      <c r="A116">
        <v>45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1</v>
      </c>
      <c r="H116">
        <v>1</v>
      </c>
    </row>
    <row r="117" spans="1:8" x14ac:dyDescent="0.25">
      <c r="A117">
        <v>46</v>
      </c>
      <c r="B117">
        <v>1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1</v>
      </c>
    </row>
    <row r="118" spans="1:8" x14ac:dyDescent="0.25">
      <c r="A118">
        <v>47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v>1</v>
      </c>
    </row>
    <row r="119" spans="1:8" x14ac:dyDescent="0.25">
      <c r="A119">
        <v>48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</row>
    <row r="120" spans="1:8" x14ac:dyDescent="0.25">
      <c r="A120">
        <v>49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</row>
    <row r="121" spans="1:8" x14ac:dyDescent="0.25">
      <c r="A121">
        <v>50</v>
      </c>
      <c r="B121">
        <v>0</v>
      </c>
      <c r="C121">
        <v>1</v>
      </c>
      <c r="D121">
        <v>0</v>
      </c>
      <c r="E121">
        <v>1</v>
      </c>
      <c r="F121">
        <v>1</v>
      </c>
      <c r="G121">
        <v>1</v>
      </c>
      <c r="H121">
        <v>1</v>
      </c>
    </row>
    <row r="122" spans="1:8" x14ac:dyDescent="0.25">
      <c r="A122">
        <v>51</v>
      </c>
      <c r="B122">
        <v>0</v>
      </c>
      <c r="C122">
        <v>1</v>
      </c>
      <c r="D122">
        <v>0</v>
      </c>
      <c r="E122">
        <v>0</v>
      </c>
      <c r="F122">
        <v>1</v>
      </c>
      <c r="G122">
        <v>1</v>
      </c>
      <c r="H122">
        <v>1</v>
      </c>
    </row>
    <row r="123" spans="1:8" x14ac:dyDescent="0.25">
      <c r="A123">
        <v>52</v>
      </c>
      <c r="B123">
        <v>0</v>
      </c>
      <c r="C123">
        <v>1</v>
      </c>
      <c r="D123">
        <v>0</v>
      </c>
      <c r="E123">
        <v>0</v>
      </c>
      <c r="F123">
        <v>0</v>
      </c>
      <c r="G123">
        <v>1</v>
      </c>
      <c r="H123">
        <v>1</v>
      </c>
    </row>
    <row r="124" spans="1:8" x14ac:dyDescent="0.25">
      <c r="A124">
        <v>53</v>
      </c>
      <c r="B124">
        <v>0</v>
      </c>
      <c r="C124">
        <v>0</v>
      </c>
      <c r="D124">
        <v>1</v>
      </c>
      <c r="E124">
        <v>0</v>
      </c>
      <c r="F124">
        <v>0</v>
      </c>
      <c r="G124">
        <v>1</v>
      </c>
      <c r="H124">
        <v>1</v>
      </c>
    </row>
    <row r="125" spans="1:8" x14ac:dyDescent="0.25">
      <c r="A125">
        <v>54</v>
      </c>
      <c r="B125">
        <v>0</v>
      </c>
      <c r="C125">
        <v>0</v>
      </c>
      <c r="D125">
        <v>1</v>
      </c>
      <c r="E125">
        <v>1</v>
      </c>
      <c r="F125">
        <v>0</v>
      </c>
      <c r="G125">
        <v>0</v>
      </c>
      <c r="H125">
        <v>1</v>
      </c>
    </row>
    <row r="126" spans="1:8" x14ac:dyDescent="0.25">
      <c r="A126">
        <v>55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1</v>
      </c>
    </row>
    <row r="127" spans="1:8" x14ac:dyDescent="0.25">
      <c r="A127">
        <v>56</v>
      </c>
      <c r="B127">
        <v>1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1</v>
      </c>
    </row>
    <row r="128" spans="1:8" x14ac:dyDescent="0.25">
      <c r="A128">
        <v>57</v>
      </c>
      <c r="B128">
        <v>1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1</v>
      </c>
    </row>
    <row r="129" spans="1:9" x14ac:dyDescent="0.25">
      <c r="A129">
        <v>58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</row>
    <row r="130" spans="1:9" x14ac:dyDescent="0.25">
      <c r="A130">
        <v>59</v>
      </c>
      <c r="B130">
        <v>0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1</v>
      </c>
    </row>
    <row r="131" spans="1:9" x14ac:dyDescent="0.25">
      <c r="A131">
        <v>60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1</v>
      </c>
    </row>
    <row r="132" spans="1:9" x14ac:dyDescent="0.25">
      <c r="A132">
        <v>61</v>
      </c>
      <c r="B132">
        <v>0</v>
      </c>
      <c r="C132">
        <v>0</v>
      </c>
      <c r="D132">
        <v>1</v>
      </c>
      <c r="E132">
        <v>1</v>
      </c>
      <c r="F132">
        <v>0</v>
      </c>
      <c r="G132">
        <v>0</v>
      </c>
      <c r="H132">
        <v>0</v>
      </c>
    </row>
    <row r="133" spans="1:9" x14ac:dyDescent="0.25">
      <c r="A133">
        <v>62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1</v>
      </c>
      <c r="H133">
        <v>1</v>
      </c>
    </row>
    <row r="134" spans="1:9" x14ac:dyDescent="0.25">
      <c r="A134">
        <v>63</v>
      </c>
      <c r="B134">
        <v>1</v>
      </c>
      <c r="C134">
        <v>0</v>
      </c>
      <c r="D134">
        <v>0</v>
      </c>
      <c r="E134">
        <v>1</v>
      </c>
      <c r="F134">
        <v>1</v>
      </c>
      <c r="G134">
        <v>0</v>
      </c>
      <c r="H134">
        <v>1</v>
      </c>
    </row>
    <row r="135" spans="1:9" x14ac:dyDescent="0.25">
      <c r="A135">
        <v>64</v>
      </c>
      <c r="B135">
        <v>0</v>
      </c>
      <c r="C135">
        <v>0</v>
      </c>
      <c r="D135">
        <v>1</v>
      </c>
      <c r="E135">
        <v>0</v>
      </c>
      <c r="F135">
        <v>0</v>
      </c>
      <c r="G135">
        <v>1</v>
      </c>
      <c r="H135">
        <v>0</v>
      </c>
    </row>
    <row r="136" spans="1:9" x14ac:dyDescent="0.25">
      <c r="B136">
        <f t="shared" ref="B136:D136" si="4">AVERAGE(B72:B135)</f>
        <v>0.171875</v>
      </c>
      <c r="C136">
        <f t="shared" si="4"/>
        <v>0.484375</v>
      </c>
      <c r="D136">
        <f t="shared" si="4"/>
        <v>0.5625</v>
      </c>
      <c r="E136">
        <f t="shared" ref="E136:F136" si="5">AVERAGE(E72:E135)</f>
        <v>0.515625</v>
      </c>
      <c r="F136">
        <f t="shared" si="5"/>
        <v>0.671875</v>
      </c>
      <c r="G136">
        <f t="shared" ref="G136:H136" si="6">AVERAGE(G72:G135)</f>
        <v>0.796875</v>
      </c>
      <c r="H136">
        <f t="shared" si="6"/>
        <v>0.859375</v>
      </c>
    </row>
    <row r="137" spans="1:9" x14ac:dyDescent="0.25">
      <c r="B137">
        <f t="shared" ref="B137:D137" si="7">STDEV(B72:B135)/SQRT(COUNT(B72:B135))</f>
        <v>4.753177456453702E-2</v>
      </c>
      <c r="C137">
        <f t="shared" si="7"/>
        <v>6.2963312494166757E-2</v>
      </c>
      <c r="D137">
        <f t="shared" si="7"/>
        <v>6.25E-2</v>
      </c>
      <c r="E137">
        <f t="shared" ref="E137:F137" si="8">STDEV(E72:E135)/SQRT(COUNT(E72:E135))</f>
        <v>6.2963312494166757E-2</v>
      </c>
      <c r="F137">
        <f t="shared" si="8"/>
        <v>5.915529526875285E-2</v>
      </c>
      <c r="G137">
        <f t="shared" ref="G137:H137" si="9">STDEV(G72:G135)/SQRT(COUNT(G72:G135))</f>
        <v>5.0688158720985414E-2</v>
      </c>
      <c r="H137">
        <f t="shared" si="9"/>
        <v>4.3797805514170944E-2</v>
      </c>
    </row>
    <row r="139" spans="1:9" x14ac:dyDescent="0.25">
      <c r="A139" t="s">
        <v>19</v>
      </c>
    </row>
    <row r="140" spans="1:9" x14ac:dyDescent="0.25">
      <c r="B140">
        <v>20</v>
      </c>
      <c r="C140">
        <v>30</v>
      </c>
      <c r="D140">
        <v>40</v>
      </c>
      <c r="E140">
        <v>50</v>
      </c>
      <c r="F140">
        <v>60</v>
      </c>
      <c r="G140">
        <v>70</v>
      </c>
      <c r="H140">
        <v>80</v>
      </c>
      <c r="I140">
        <v>90</v>
      </c>
    </row>
    <row r="141" spans="1:9" x14ac:dyDescent="0.25">
      <c r="A141">
        <v>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</row>
    <row r="142" spans="1:9" x14ac:dyDescent="0.25">
      <c r="A142">
        <v>2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0</v>
      </c>
      <c r="H142">
        <v>1</v>
      </c>
      <c r="I142">
        <v>1</v>
      </c>
    </row>
    <row r="143" spans="1:9" x14ac:dyDescent="0.25">
      <c r="A143">
        <v>3</v>
      </c>
      <c r="B143">
        <v>0</v>
      </c>
      <c r="C143">
        <v>1</v>
      </c>
      <c r="D143">
        <v>1</v>
      </c>
      <c r="E143">
        <v>0</v>
      </c>
      <c r="F143">
        <v>0</v>
      </c>
      <c r="G143">
        <v>1</v>
      </c>
      <c r="H143">
        <v>1</v>
      </c>
      <c r="I143">
        <v>1</v>
      </c>
    </row>
    <row r="144" spans="1:9" x14ac:dyDescent="0.25">
      <c r="A144">
        <v>4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1</v>
      </c>
      <c r="H144">
        <v>1</v>
      </c>
      <c r="I144">
        <v>1</v>
      </c>
    </row>
    <row r="145" spans="1:9" x14ac:dyDescent="0.25">
      <c r="A145">
        <v>5</v>
      </c>
      <c r="B145">
        <v>0</v>
      </c>
      <c r="C145">
        <v>0</v>
      </c>
      <c r="D145">
        <v>0</v>
      </c>
      <c r="E145">
        <v>1</v>
      </c>
      <c r="F145">
        <v>0</v>
      </c>
      <c r="G145">
        <v>1</v>
      </c>
      <c r="H145">
        <v>1</v>
      </c>
      <c r="I145">
        <v>1</v>
      </c>
    </row>
    <row r="146" spans="1:9" x14ac:dyDescent="0.25">
      <c r="A146">
        <v>6</v>
      </c>
      <c r="B146">
        <v>0</v>
      </c>
      <c r="C146">
        <v>0</v>
      </c>
      <c r="D146">
        <v>1</v>
      </c>
      <c r="E146">
        <v>0</v>
      </c>
      <c r="F146">
        <v>1</v>
      </c>
      <c r="G146">
        <v>0</v>
      </c>
      <c r="H146">
        <v>0</v>
      </c>
      <c r="I146">
        <v>1</v>
      </c>
    </row>
    <row r="147" spans="1:9" x14ac:dyDescent="0.25">
      <c r="A147">
        <v>7</v>
      </c>
      <c r="B147">
        <v>0</v>
      </c>
      <c r="C147">
        <v>1</v>
      </c>
      <c r="D147">
        <v>1</v>
      </c>
      <c r="E147">
        <v>1</v>
      </c>
      <c r="F147">
        <v>1</v>
      </c>
      <c r="G147">
        <v>0</v>
      </c>
      <c r="H147">
        <v>1</v>
      </c>
      <c r="I147">
        <v>1</v>
      </c>
    </row>
    <row r="148" spans="1:9" x14ac:dyDescent="0.25">
      <c r="A148">
        <v>8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1</v>
      </c>
    </row>
    <row r="149" spans="1:9" x14ac:dyDescent="0.25">
      <c r="A149">
        <v>9</v>
      </c>
      <c r="B149">
        <v>0</v>
      </c>
      <c r="C149">
        <v>0</v>
      </c>
      <c r="D149">
        <v>0</v>
      </c>
      <c r="E149">
        <v>1</v>
      </c>
      <c r="F149">
        <v>0</v>
      </c>
      <c r="G149">
        <v>1</v>
      </c>
      <c r="H149">
        <v>0</v>
      </c>
      <c r="I149">
        <v>1</v>
      </c>
    </row>
    <row r="150" spans="1:9" x14ac:dyDescent="0.25">
      <c r="A150">
        <v>10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0</v>
      </c>
      <c r="H150">
        <v>1</v>
      </c>
      <c r="I150">
        <v>1</v>
      </c>
    </row>
    <row r="151" spans="1:9" x14ac:dyDescent="0.25">
      <c r="A151">
        <v>11</v>
      </c>
      <c r="B151">
        <v>0</v>
      </c>
      <c r="C151">
        <v>1</v>
      </c>
      <c r="D151">
        <v>1</v>
      </c>
      <c r="E151">
        <v>1</v>
      </c>
      <c r="F151">
        <v>1</v>
      </c>
      <c r="G151">
        <v>0</v>
      </c>
      <c r="H151">
        <v>1</v>
      </c>
      <c r="I151">
        <v>0</v>
      </c>
    </row>
    <row r="152" spans="1:9" x14ac:dyDescent="0.25">
      <c r="A152">
        <v>12</v>
      </c>
      <c r="B152">
        <v>0</v>
      </c>
      <c r="C152">
        <v>0</v>
      </c>
      <c r="D152">
        <v>0</v>
      </c>
      <c r="E152">
        <v>1</v>
      </c>
      <c r="F152">
        <v>0</v>
      </c>
      <c r="G152">
        <v>1</v>
      </c>
      <c r="H152">
        <v>1</v>
      </c>
      <c r="I152">
        <v>1</v>
      </c>
    </row>
    <row r="153" spans="1:9" x14ac:dyDescent="0.25">
      <c r="A153">
        <v>13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1</v>
      </c>
      <c r="H153">
        <v>1</v>
      </c>
      <c r="I153">
        <v>1</v>
      </c>
    </row>
    <row r="154" spans="1:9" x14ac:dyDescent="0.25">
      <c r="A154">
        <v>14</v>
      </c>
      <c r="B154">
        <v>0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</row>
    <row r="155" spans="1:9" x14ac:dyDescent="0.25">
      <c r="A155">
        <v>15</v>
      </c>
      <c r="B155">
        <v>0</v>
      </c>
      <c r="C155">
        <v>1</v>
      </c>
      <c r="D155">
        <v>1</v>
      </c>
      <c r="E155">
        <v>1</v>
      </c>
      <c r="F155">
        <v>0</v>
      </c>
      <c r="G155">
        <v>1</v>
      </c>
      <c r="H155">
        <v>1</v>
      </c>
      <c r="I155">
        <v>1</v>
      </c>
    </row>
    <row r="156" spans="1:9" x14ac:dyDescent="0.25">
      <c r="A156">
        <v>16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</row>
    <row r="157" spans="1:9" x14ac:dyDescent="0.25">
      <c r="A157">
        <v>17</v>
      </c>
      <c r="B157">
        <v>1</v>
      </c>
      <c r="C157">
        <v>0</v>
      </c>
      <c r="D157">
        <v>0</v>
      </c>
      <c r="E157">
        <v>1</v>
      </c>
      <c r="F157">
        <v>0</v>
      </c>
      <c r="G157">
        <v>1</v>
      </c>
      <c r="H157">
        <v>1</v>
      </c>
      <c r="I157">
        <v>1</v>
      </c>
    </row>
    <row r="158" spans="1:9" x14ac:dyDescent="0.25">
      <c r="A158">
        <v>18</v>
      </c>
      <c r="B158">
        <v>0</v>
      </c>
      <c r="C158">
        <v>1</v>
      </c>
      <c r="D158">
        <v>0</v>
      </c>
      <c r="E158">
        <v>1</v>
      </c>
      <c r="F158">
        <v>1</v>
      </c>
      <c r="G158">
        <v>0</v>
      </c>
      <c r="H158">
        <v>1</v>
      </c>
      <c r="I158">
        <v>1</v>
      </c>
    </row>
    <row r="159" spans="1:9" x14ac:dyDescent="0.25">
      <c r="A159">
        <v>19</v>
      </c>
      <c r="B159">
        <v>0</v>
      </c>
      <c r="C159">
        <v>1</v>
      </c>
      <c r="D159">
        <v>1</v>
      </c>
      <c r="E159">
        <v>0</v>
      </c>
      <c r="F159">
        <v>0</v>
      </c>
      <c r="G159">
        <v>1</v>
      </c>
      <c r="H159">
        <v>0</v>
      </c>
      <c r="I159">
        <v>1</v>
      </c>
    </row>
    <row r="160" spans="1:9" x14ac:dyDescent="0.25">
      <c r="A160">
        <v>20</v>
      </c>
      <c r="B160">
        <v>0</v>
      </c>
      <c r="C160">
        <v>1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</row>
    <row r="161" spans="1:12" x14ac:dyDescent="0.25">
      <c r="A161">
        <v>21</v>
      </c>
      <c r="B161">
        <v>0</v>
      </c>
      <c r="C161">
        <v>1</v>
      </c>
      <c r="D161">
        <v>0</v>
      </c>
      <c r="E161">
        <v>1</v>
      </c>
      <c r="F161">
        <v>0</v>
      </c>
      <c r="G161">
        <v>1</v>
      </c>
      <c r="H161">
        <v>1</v>
      </c>
      <c r="I161">
        <v>1</v>
      </c>
    </row>
    <row r="162" spans="1:12" x14ac:dyDescent="0.25">
      <c r="A162">
        <v>22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1</v>
      </c>
      <c r="H162">
        <v>1</v>
      </c>
      <c r="I162">
        <v>1</v>
      </c>
    </row>
    <row r="163" spans="1:12" x14ac:dyDescent="0.25">
      <c r="A163">
        <v>23</v>
      </c>
      <c r="B163">
        <v>0</v>
      </c>
      <c r="C163">
        <v>0</v>
      </c>
      <c r="D163">
        <v>0</v>
      </c>
      <c r="E163">
        <v>1</v>
      </c>
      <c r="F163">
        <v>0</v>
      </c>
      <c r="G163">
        <v>1</v>
      </c>
      <c r="H163">
        <v>1</v>
      </c>
      <c r="I163">
        <v>1</v>
      </c>
    </row>
    <row r="164" spans="1:12" x14ac:dyDescent="0.25">
      <c r="A164">
        <v>24</v>
      </c>
      <c r="B164">
        <v>0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</row>
    <row r="165" spans="1:12" x14ac:dyDescent="0.25">
      <c r="A165">
        <v>25</v>
      </c>
      <c r="B165">
        <v>1</v>
      </c>
      <c r="C165">
        <v>1</v>
      </c>
      <c r="D165">
        <v>1</v>
      </c>
      <c r="E165">
        <v>1</v>
      </c>
      <c r="F165">
        <v>0</v>
      </c>
      <c r="G165">
        <v>1</v>
      </c>
      <c r="H165">
        <v>1</v>
      </c>
      <c r="I165">
        <v>1</v>
      </c>
    </row>
    <row r="166" spans="1:12" x14ac:dyDescent="0.25">
      <c r="A166">
        <v>26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1</v>
      </c>
      <c r="H166">
        <v>1</v>
      </c>
      <c r="I166">
        <v>1</v>
      </c>
    </row>
    <row r="167" spans="1:12" x14ac:dyDescent="0.25">
      <c r="A167">
        <v>27</v>
      </c>
      <c r="B167">
        <v>0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I167">
        <v>1</v>
      </c>
    </row>
    <row r="168" spans="1:12" x14ac:dyDescent="0.25">
      <c r="A168">
        <v>28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1</v>
      </c>
      <c r="I168">
        <v>0</v>
      </c>
      <c r="L168" t="s">
        <v>16</v>
      </c>
    </row>
    <row r="169" spans="1:12" x14ac:dyDescent="0.25">
      <c r="A169">
        <v>29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1</v>
      </c>
      <c r="I169">
        <v>1</v>
      </c>
      <c r="L169">
        <v>60.25</v>
      </c>
    </row>
    <row r="170" spans="1:12" x14ac:dyDescent="0.25">
      <c r="A170">
        <v>30</v>
      </c>
      <c r="B170">
        <v>0</v>
      </c>
      <c r="C170">
        <v>1</v>
      </c>
      <c r="D170">
        <v>0</v>
      </c>
      <c r="E170">
        <v>1</v>
      </c>
      <c r="F170">
        <v>0</v>
      </c>
      <c r="G170">
        <v>1</v>
      </c>
      <c r="H170">
        <v>1</v>
      </c>
      <c r="I170">
        <v>1</v>
      </c>
    </row>
    <row r="171" spans="1:12" x14ac:dyDescent="0.25">
      <c r="A171">
        <v>31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1</v>
      </c>
      <c r="H171">
        <v>1</v>
      </c>
      <c r="I171">
        <v>1</v>
      </c>
    </row>
    <row r="172" spans="1:12" x14ac:dyDescent="0.25">
      <c r="A172">
        <v>32</v>
      </c>
      <c r="B172">
        <v>0</v>
      </c>
      <c r="C172">
        <v>0</v>
      </c>
      <c r="D172">
        <v>0</v>
      </c>
      <c r="E172">
        <v>1</v>
      </c>
      <c r="F172">
        <v>1</v>
      </c>
      <c r="G172">
        <v>1</v>
      </c>
      <c r="H172">
        <v>1</v>
      </c>
      <c r="I172">
        <v>1</v>
      </c>
    </row>
    <row r="173" spans="1:12" x14ac:dyDescent="0.25">
      <c r="A173">
        <v>33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1</v>
      </c>
    </row>
    <row r="174" spans="1:12" x14ac:dyDescent="0.25">
      <c r="A174">
        <v>34</v>
      </c>
      <c r="B174">
        <v>0</v>
      </c>
      <c r="C174">
        <v>0</v>
      </c>
      <c r="D174">
        <v>0</v>
      </c>
      <c r="E174">
        <v>1</v>
      </c>
      <c r="F174">
        <v>0</v>
      </c>
      <c r="G174">
        <v>1</v>
      </c>
      <c r="H174">
        <v>1</v>
      </c>
      <c r="I174">
        <v>1</v>
      </c>
    </row>
    <row r="175" spans="1:12" x14ac:dyDescent="0.25">
      <c r="A175">
        <v>35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1</v>
      </c>
    </row>
    <row r="176" spans="1:12" x14ac:dyDescent="0.25">
      <c r="A176">
        <v>36</v>
      </c>
      <c r="B176">
        <v>0</v>
      </c>
      <c r="C176">
        <v>0</v>
      </c>
      <c r="D176">
        <v>1</v>
      </c>
      <c r="E176">
        <v>1</v>
      </c>
      <c r="F176">
        <v>0</v>
      </c>
      <c r="G176">
        <v>0</v>
      </c>
      <c r="H176">
        <v>1</v>
      </c>
      <c r="I176">
        <v>1</v>
      </c>
    </row>
    <row r="177" spans="1:9" x14ac:dyDescent="0.25">
      <c r="A177">
        <v>37</v>
      </c>
      <c r="B177">
        <v>0</v>
      </c>
      <c r="C177">
        <v>1</v>
      </c>
      <c r="D177">
        <v>0</v>
      </c>
      <c r="E177">
        <v>1</v>
      </c>
      <c r="F177">
        <v>1</v>
      </c>
      <c r="G177">
        <v>1</v>
      </c>
      <c r="H177">
        <v>1</v>
      </c>
      <c r="I177">
        <v>0</v>
      </c>
    </row>
    <row r="178" spans="1:9" x14ac:dyDescent="0.25">
      <c r="A178">
        <v>38</v>
      </c>
      <c r="B178">
        <v>0</v>
      </c>
      <c r="C178">
        <v>0</v>
      </c>
      <c r="D178">
        <v>1</v>
      </c>
      <c r="E178">
        <v>1</v>
      </c>
      <c r="F178">
        <v>0</v>
      </c>
      <c r="G178">
        <v>0</v>
      </c>
      <c r="H178">
        <v>0</v>
      </c>
      <c r="I178">
        <v>0</v>
      </c>
    </row>
    <row r="179" spans="1:9" x14ac:dyDescent="0.25">
      <c r="A179">
        <v>39</v>
      </c>
      <c r="B179">
        <v>0</v>
      </c>
      <c r="C179">
        <v>0</v>
      </c>
      <c r="D179">
        <v>0</v>
      </c>
      <c r="E179">
        <v>1</v>
      </c>
      <c r="F179">
        <v>1</v>
      </c>
      <c r="G179">
        <v>0</v>
      </c>
      <c r="H179">
        <v>0</v>
      </c>
      <c r="I179">
        <v>1</v>
      </c>
    </row>
    <row r="180" spans="1:9" x14ac:dyDescent="0.25">
      <c r="A180">
        <v>40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1</v>
      </c>
    </row>
    <row r="181" spans="1:9" x14ac:dyDescent="0.25">
      <c r="A181">
        <v>41</v>
      </c>
      <c r="B181">
        <v>0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1</v>
      </c>
      <c r="I181">
        <v>1</v>
      </c>
    </row>
    <row r="182" spans="1:9" x14ac:dyDescent="0.25">
      <c r="A182">
        <v>42</v>
      </c>
      <c r="B182">
        <v>0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</row>
    <row r="183" spans="1:9" x14ac:dyDescent="0.25">
      <c r="A183">
        <v>43</v>
      </c>
      <c r="B183">
        <v>0</v>
      </c>
      <c r="C183">
        <v>1</v>
      </c>
      <c r="D183">
        <v>0</v>
      </c>
      <c r="E183">
        <v>1</v>
      </c>
      <c r="F183">
        <v>1</v>
      </c>
      <c r="G183">
        <v>0</v>
      </c>
      <c r="H183">
        <v>0</v>
      </c>
      <c r="I183">
        <v>0</v>
      </c>
    </row>
    <row r="184" spans="1:9" x14ac:dyDescent="0.25">
      <c r="A184">
        <v>44</v>
      </c>
      <c r="B184">
        <v>0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</row>
    <row r="185" spans="1:9" x14ac:dyDescent="0.25">
      <c r="A185">
        <v>45</v>
      </c>
      <c r="B185">
        <v>0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1</v>
      </c>
      <c r="I185">
        <v>1</v>
      </c>
    </row>
    <row r="186" spans="1:9" x14ac:dyDescent="0.25">
      <c r="A186">
        <v>46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0</v>
      </c>
    </row>
    <row r="187" spans="1:9" x14ac:dyDescent="0.25">
      <c r="A187">
        <v>47</v>
      </c>
      <c r="B187">
        <v>0</v>
      </c>
      <c r="C187">
        <v>1</v>
      </c>
      <c r="D187">
        <v>1</v>
      </c>
      <c r="E187">
        <v>0</v>
      </c>
      <c r="F187">
        <v>0</v>
      </c>
      <c r="G187">
        <v>1</v>
      </c>
      <c r="H187">
        <v>1</v>
      </c>
      <c r="I187">
        <v>1</v>
      </c>
    </row>
    <row r="188" spans="1:9" x14ac:dyDescent="0.25">
      <c r="A188">
        <v>48</v>
      </c>
      <c r="B188">
        <v>1</v>
      </c>
      <c r="C188">
        <v>0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</row>
    <row r="189" spans="1:9" x14ac:dyDescent="0.25">
      <c r="A189">
        <v>49</v>
      </c>
      <c r="B189">
        <v>0</v>
      </c>
      <c r="C189">
        <v>0</v>
      </c>
      <c r="D189">
        <v>0</v>
      </c>
      <c r="E189">
        <v>1</v>
      </c>
      <c r="F189">
        <v>1</v>
      </c>
      <c r="G189">
        <v>0</v>
      </c>
      <c r="H189">
        <v>0</v>
      </c>
      <c r="I189">
        <v>1</v>
      </c>
    </row>
    <row r="190" spans="1:9" x14ac:dyDescent="0.25">
      <c r="A190">
        <v>50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1</v>
      </c>
      <c r="I190">
        <v>1</v>
      </c>
    </row>
    <row r="191" spans="1:9" x14ac:dyDescent="0.25">
      <c r="A191">
        <v>51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1</v>
      </c>
      <c r="I191">
        <v>1</v>
      </c>
    </row>
    <row r="192" spans="1:9" x14ac:dyDescent="0.25">
      <c r="A192">
        <v>52</v>
      </c>
      <c r="B192">
        <v>0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0</v>
      </c>
    </row>
    <row r="193" spans="1:9" x14ac:dyDescent="0.25">
      <c r="A193">
        <v>53</v>
      </c>
      <c r="B193">
        <v>0</v>
      </c>
      <c r="C193">
        <v>1</v>
      </c>
      <c r="D193">
        <v>1</v>
      </c>
      <c r="E193">
        <v>0</v>
      </c>
      <c r="F193">
        <v>0</v>
      </c>
      <c r="G193">
        <v>1</v>
      </c>
      <c r="H193">
        <v>1</v>
      </c>
      <c r="I193">
        <v>1</v>
      </c>
    </row>
    <row r="194" spans="1:9" x14ac:dyDescent="0.25">
      <c r="A194">
        <v>54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0</v>
      </c>
      <c r="H194">
        <v>1</v>
      </c>
      <c r="I194">
        <v>1</v>
      </c>
    </row>
    <row r="195" spans="1:9" x14ac:dyDescent="0.25">
      <c r="A195">
        <v>55</v>
      </c>
      <c r="B195">
        <v>1</v>
      </c>
      <c r="C195">
        <v>0</v>
      </c>
      <c r="D195">
        <v>0</v>
      </c>
      <c r="E195">
        <v>0</v>
      </c>
      <c r="F195">
        <v>1</v>
      </c>
      <c r="G195">
        <v>1</v>
      </c>
      <c r="H195">
        <v>1</v>
      </c>
      <c r="I195">
        <v>1</v>
      </c>
    </row>
    <row r="196" spans="1:9" x14ac:dyDescent="0.25">
      <c r="A196">
        <v>56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1</v>
      </c>
      <c r="I196">
        <v>1</v>
      </c>
    </row>
    <row r="197" spans="1:9" x14ac:dyDescent="0.25">
      <c r="A197">
        <v>57</v>
      </c>
      <c r="B197">
        <v>0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</row>
    <row r="198" spans="1:9" x14ac:dyDescent="0.25">
      <c r="A198">
        <v>58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1</v>
      </c>
    </row>
    <row r="199" spans="1:9" x14ac:dyDescent="0.25">
      <c r="A199">
        <v>59</v>
      </c>
      <c r="B199">
        <v>0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</row>
    <row r="200" spans="1:9" x14ac:dyDescent="0.25">
      <c r="A200">
        <v>60</v>
      </c>
      <c r="B200">
        <v>0</v>
      </c>
      <c r="C200">
        <v>1</v>
      </c>
      <c r="D200">
        <v>0</v>
      </c>
      <c r="E200">
        <v>0</v>
      </c>
      <c r="F200">
        <v>0</v>
      </c>
      <c r="G200">
        <v>1</v>
      </c>
      <c r="H200">
        <v>1</v>
      </c>
      <c r="I200">
        <v>1</v>
      </c>
    </row>
    <row r="201" spans="1:9" x14ac:dyDescent="0.25">
      <c r="A201">
        <v>61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0</v>
      </c>
    </row>
    <row r="202" spans="1:9" x14ac:dyDescent="0.25">
      <c r="A202">
        <v>62</v>
      </c>
      <c r="B202">
        <v>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1</v>
      </c>
    </row>
    <row r="203" spans="1:9" x14ac:dyDescent="0.25">
      <c r="A203">
        <v>63</v>
      </c>
      <c r="B203">
        <v>0</v>
      </c>
      <c r="C203">
        <v>1</v>
      </c>
      <c r="D203">
        <v>0</v>
      </c>
      <c r="E203">
        <v>1</v>
      </c>
      <c r="F203">
        <v>0</v>
      </c>
      <c r="G203">
        <v>0</v>
      </c>
      <c r="H203">
        <v>1</v>
      </c>
      <c r="I203">
        <v>1</v>
      </c>
    </row>
    <row r="204" spans="1:9" x14ac:dyDescent="0.25">
      <c r="A204">
        <v>64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1</v>
      </c>
    </row>
    <row r="205" spans="1:9" x14ac:dyDescent="0.25">
      <c r="B205">
        <f t="shared" ref="B205:E205" si="10">AVERAGE(B141:B204)</f>
        <v>7.8125E-2</v>
      </c>
      <c r="C205">
        <f t="shared" si="10"/>
        <v>0.390625</v>
      </c>
      <c r="D205">
        <f t="shared" si="10"/>
        <v>0.46875</v>
      </c>
      <c r="E205">
        <f t="shared" si="10"/>
        <v>0.515625</v>
      </c>
      <c r="F205">
        <f t="shared" ref="F205:G205" si="11">AVERAGE(F141:F204)</f>
        <v>0.46875</v>
      </c>
      <c r="G205">
        <f t="shared" si="11"/>
        <v>0.578125</v>
      </c>
      <c r="H205">
        <f t="shared" ref="H205:I205" si="12">AVERAGE(H141:H204)</f>
        <v>0.703125</v>
      </c>
      <c r="I205">
        <f t="shared" si="12"/>
        <v>0.8125</v>
      </c>
    </row>
    <row r="206" spans="1:9" x14ac:dyDescent="0.25">
      <c r="B206">
        <f t="shared" ref="B206:E206" si="13">STDEV(B141:B204)/SQRT(COUNT(B141:B204))</f>
        <v>3.3811213593755246E-2</v>
      </c>
      <c r="C206">
        <f t="shared" si="13"/>
        <v>6.1468421286675248E-2</v>
      </c>
      <c r="D206">
        <f t="shared" si="13"/>
        <v>6.2870923137730975E-2</v>
      </c>
      <c r="E206">
        <f t="shared" si="13"/>
        <v>6.2963312494166757E-2</v>
      </c>
      <c r="F206">
        <f t="shared" ref="F206:G206" si="14">STDEV(F141:F204)/SQRT(COUNT(F141:F204))</f>
        <v>6.2870923137730975E-2</v>
      </c>
      <c r="G206">
        <f t="shared" si="14"/>
        <v>6.2220356539135512E-2</v>
      </c>
      <c r="H206">
        <f t="shared" ref="H206:I206" si="15">STDEV(H141:H204)/SQRT(COUNT(H141:H204))</f>
        <v>5.7561593563516193E-2</v>
      </c>
      <c r="I206">
        <f t="shared" si="15"/>
        <v>4.91747370293402E-2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6"/>
  <sheetViews>
    <sheetView topLeftCell="A43" zoomScale="75" zoomScaleNormal="75" zoomScalePageLayoutView="75" workbookViewId="0">
      <selection activeCell="B205" sqref="B205:G205"/>
    </sheetView>
  </sheetViews>
  <sheetFormatPr defaultColWidth="11" defaultRowHeight="15.75" x14ac:dyDescent="0.25"/>
  <sheetData>
    <row r="1" spans="1:7" x14ac:dyDescent="0.25">
      <c r="A1" t="s">
        <v>0</v>
      </c>
    </row>
    <row r="2" spans="1:7" x14ac:dyDescent="0.25">
      <c r="A2" t="s">
        <v>4</v>
      </c>
      <c r="B2">
        <v>30</v>
      </c>
      <c r="C2">
        <v>40</v>
      </c>
      <c r="D2">
        <v>50</v>
      </c>
      <c r="E2">
        <v>60</v>
      </c>
      <c r="F2">
        <v>70</v>
      </c>
      <c r="G2">
        <v>80</v>
      </c>
    </row>
    <row r="3" spans="1:7" x14ac:dyDescent="0.25">
      <c r="A3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</row>
    <row r="4" spans="1:7" x14ac:dyDescent="0.25">
      <c r="A4">
        <v>2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</row>
    <row r="5" spans="1:7" x14ac:dyDescent="0.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>
        <v>4</v>
      </c>
      <c r="B6">
        <v>0</v>
      </c>
      <c r="C6">
        <v>0</v>
      </c>
      <c r="D6">
        <v>0</v>
      </c>
      <c r="E6">
        <v>1</v>
      </c>
      <c r="F6">
        <v>1</v>
      </c>
      <c r="G6">
        <v>1</v>
      </c>
    </row>
    <row r="7" spans="1:7" x14ac:dyDescent="0.25">
      <c r="A7">
        <v>5</v>
      </c>
      <c r="B7">
        <v>0</v>
      </c>
      <c r="C7">
        <v>0</v>
      </c>
      <c r="D7">
        <v>1</v>
      </c>
      <c r="E7">
        <v>1</v>
      </c>
      <c r="F7">
        <v>1</v>
      </c>
      <c r="G7">
        <v>1</v>
      </c>
    </row>
    <row r="8" spans="1:7" x14ac:dyDescent="0.25">
      <c r="A8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</row>
    <row r="9" spans="1:7" x14ac:dyDescent="0.25">
      <c r="A9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</row>
    <row r="10" spans="1:7" x14ac:dyDescent="0.25">
      <c r="A10">
        <v>8</v>
      </c>
      <c r="B10">
        <v>0</v>
      </c>
      <c r="C10">
        <v>0</v>
      </c>
      <c r="D10">
        <v>1</v>
      </c>
      <c r="E10">
        <v>1</v>
      </c>
      <c r="F10">
        <v>1</v>
      </c>
      <c r="G10">
        <v>1</v>
      </c>
    </row>
    <row r="11" spans="1:7" x14ac:dyDescent="0.25">
      <c r="A11">
        <v>9</v>
      </c>
      <c r="B11">
        <v>0</v>
      </c>
      <c r="C11">
        <v>0</v>
      </c>
      <c r="D11">
        <v>0</v>
      </c>
      <c r="E11">
        <v>1</v>
      </c>
      <c r="F11">
        <v>0</v>
      </c>
      <c r="G11">
        <v>1</v>
      </c>
    </row>
    <row r="12" spans="1:7" x14ac:dyDescent="0.25">
      <c r="A12">
        <v>10</v>
      </c>
      <c r="B12">
        <v>0</v>
      </c>
      <c r="C12">
        <v>0</v>
      </c>
      <c r="D12">
        <v>1</v>
      </c>
      <c r="E12">
        <v>1</v>
      </c>
      <c r="F12">
        <v>1</v>
      </c>
      <c r="G12">
        <v>1</v>
      </c>
    </row>
    <row r="13" spans="1:7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</row>
    <row r="15" spans="1:7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</row>
    <row r="16" spans="1:7" x14ac:dyDescent="0.25">
      <c r="A16">
        <v>14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</row>
    <row r="17" spans="1:9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</row>
    <row r="18" spans="1:9" x14ac:dyDescent="0.25">
      <c r="A18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1</v>
      </c>
    </row>
    <row r="19" spans="1:9" x14ac:dyDescent="0.25">
      <c r="A19">
        <v>17</v>
      </c>
      <c r="B19">
        <v>0</v>
      </c>
      <c r="C19">
        <v>0</v>
      </c>
      <c r="D19">
        <v>0</v>
      </c>
      <c r="E19">
        <v>1</v>
      </c>
      <c r="F19">
        <v>1</v>
      </c>
      <c r="G19">
        <v>1</v>
      </c>
    </row>
    <row r="20" spans="1:9" x14ac:dyDescent="0.25">
      <c r="A20">
        <v>18</v>
      </c>
      <c r="B20">
        <v>0</v>
      </c>
      <c r="C20">
        <v>0</v>
      </c>
      <c r="D20">
        <v>0</v>
      </c>
      <c r="E20">
        <v>1</v>
      </c>
      <c r="F20">
        <v>1</v>
      </c>
      <c r="G20">
        <v>1</v>
      </c>
    </row>
    <row r="21" spans="1:9" x14ac:dyDescent="0.25">
      <c r="A21">
        <v>19</v>
      </c>
      <c r="B21">
        <v>0</v>
      </c>
      <c r="C21">
        <v>0</v>
      </c>
      <c r="D21">
        <v>0</v>
      </c>
      <c r="E21">
        <v>1</v>
      </c>
      <c r="F21">
        <v>1</v>
      </c>
      <c r="G21">
        <v>1</v>
      </c>
    </row>
    <row r="22" spans="1:9" x14ac:dyDescent="0.25">
      <c r="A22">
        <v>20</v>
      </c>
      <c r="B22">
        <v>0</v>
      </c>
      <c r="C22">
        <v>0</v>
      </c>
      <c r="D22">
        <v>0</v>
      </c>
      <c r="E22">
        <v>1</v>
      </c>
      <c r="F22">
        <v>1</v>
      </c>
      <c r="G22">
        <v>1</v>
      </c>
    </row>
    <row r="23" spans="1:9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</row>
    <row r="24" spans="1:9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</row>
    <row r="25" spans="1:9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</row>
    <row r="26" spans="1:9" x14ac:dyDescent="0.25">
      <c r="A26">
        <v>24</v>
      </c>
      <c r="B26">
        <v>0</v>
      </c>
      <c r="C26">
        <v>0</v>
      </c>
      <c r="D26">
        <v>1</v>
      </c>
      <c r="E26">
        <v>1</v>
      </c>
      <c r="F26">
        <v>1</v>
      </c>
      <c r="G26">
        <v>1</v>
      </c>
    </row>
    <row r="27" spans="1:9" x14ac:dyDescent="0.25">
      <c r="A27">
        <v>25</v>
      </c>
      <c r="B27">
        <v>0</v>
      </c>
      <c r="C27">
        <v>0</v>
      </c>
      <c r="D27">
        <v>0</v>
      </c>
      <c r="E27">
        <v>1</v>
      </c>
      <c r="F27">
        <v>0</v>
      </c>
      <c r="G27">
        <v>1</v>
      </c>
    </row>
    <row r="28" spans="1:9" x14ac:dyDescent="0.25">
      <c r="A28">
        <v>26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I28" t="s">
        <v>16</v>
      </c>
    </row>
    <row r="29" spans="1:9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1</v>
      </c>
      <c r="I29">
        <v>61</v>
      </c>
    </row>
    <row r="30" spans="1:9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1</v>
      </c>
    </row>
    <row r="31" spans="1:9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</row>
    <row r="32" spans="1:9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1</v>
      </c>
    </row>
    <row r="33" spans="1:7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1</v>
      </c>
    </row>
    <row r="34" spans="1:7" x14ac:dyDescent="0.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>
        <v>33</v>
      </c>
      <c r="B35">
        <v>0</v>
      </c>
      <c r="C35">
        <v>0</v>
      </c>
      <c r="D35">
        <v>1</v>
      </c>
      <c r="E35">
        <v>0</v>
      </c>
      <c r="F35">
        <v>1</v>
      </c>
      <c r="G35">
        <v>1</v>
      </c>
    </row>
    <row r="36" spans="1:7" x14ac:dyDescent="0.25">
      <c r="A36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0</v>
      </c>
    </row>
    <row r="37" spans="1:7" x14ac:dyDescent="0.25">
      <c r="A37">
        <v>35</v>
      </c>
      <c r="B37">
        <v>0</v>
      </c>
      <c r="C37">
        <v>0</v>
      </c>
      <c r="D37">
        <v>0</v>
      </c>
      <c r="E37">
        <v>1</v>
      </c>
      <c r="F37">
        <v>1</v>
      </c>
      <c r="G37">
        <v>1</v>
      </c>
    </row>
    <row r="38" spans="1:7" x14ac:dyDescent="0.25">
      <c r="A38">
        <v>36</v>
      </c>
      <c r="B38">
        <v>0</v>
      </c>
      <c r="C38">
        <v>1</v>
      </c>
      <c r="D38">
        <v>1</v>
      </c>
      <c r="E38">
        <v>1</v>
      </c>
      <c r="F38">
        <v>1</v>
      </c>
      <c r="G38">
        <v>1</v>
      </c>
    </row>
    <row r="39" spans="1:7" x14ac:dyDescent="0.25">
      <c r="A39">
        <v>37</v>
      </c>
      <c r="B39">
        <v>0</v>
      </c>
      <c r="C39">
        <v>1</v>
      </c>
      <c r="D39">
        <v>0</v>
      </c>
      <c r="E39">
        <v>1</v>
      </c>
      <c r="F39">
        <v>1</v>
      </c>
      <c r="G39">
        <v>1</v>
      </c>
    </row>
    <row r="40" spans="1:7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1</v>
      </c>
      <c r="G40">
        <v>1</v>
      </c>
    </row>
    <row r="41" spans="1:7" x14ac:dyDescent="0.25">
      <c r="A41">
        <v>39</v>
      </c>
      <c r="B41">
        <v>0</v>
      </c>
      <c r="C41">
        <v>0</v>
      </c>
      <c r="D41">
        <v>0</v>
      </c>
      <c r="E41">
        <v>1</v>
      </c>
      <c r="F41">
        <v>1</v>
      </c>
      <c r="G41">
        <v>1</v>
      </c>
    </row>
    <row r="42" spans="1:7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1</v>
      </c>
      <c r="G42">
        <v>1</v>
      </c>
    </row>
    <row r="43" spans="1:7" x14ac:dyDescent="0.25">
      <c r="A43">
        <v>41</v>
      </c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</row>
    <row r="44" spans="1:7" x14ac:dyDescent="0.25">
      <c r="A44">
        <v>42</v>
      </c>
      <c r="B44">
        <v>0</v>
      </c>
      <c r="C44">
        <v>0</v>
      </c>
      <c r="D44">
        <v>0</v>
      </c>
      <c r="E44">
        <v>1</v>
      </c>
      <c r="F44">
        <v>1</v>
      </c>
      <c r="G44">
        <v>1</v>
      </c>
    </row>
    <row r="45" spans="1:7" x14ac:dyDescent="0.25">
      <c r="A45">
        <v>43</v>
      </c>
      <c r="B45">
        <v>0</v>
      </c>
      <c r="C45">
        <v>0</v>
      </c>
      <c r="D45">
        <v>0</v>
      </c>
      <c r="E45">
        <v>1</v>
      </c>
      <c r="F45">
        <v>1</v>
      </c>
      <c r="G45">
        <v>1</v>
      </c>
    </row>
    <row r="46" spans="1:7" x14ac:dyDescent="0.25">
      <c r="A46">
        <v>44</v>
      </c>
      <c r="B46">
        <v>0</v>
      </c>
      <c r="C46">
        <v>0</v>
      </c>
      <c r="D46">
        <v>0</v>
      </c>
      <c r="E46">
        <v>1</v>
      </c>
      <c r="F46">
        <v>1</v>
      </c>
      <c r="G46">
        <v>1</v>
      </c>
    </row>
    <row r="47" spans="1:7" x14ac:dyDescent="0.25">
      <c r="A47">
        <v>45</v>
      </c>
      <c r="B47">
        <v>0</v>
      </c>
      <c r="C47">
        <v>0</v>
      </c>
      <c r="D47">
        <v>0</v>
      </c>
      <c r="E47">
        <v>1</v>
      </c>
      <c r="F47">
        <v>0</v>
      </c>
      <c r="G47">
        <v>1</v>
      </c>
    </row>
    <row r="48" spans="1:7" x14ac:dyDescent="0.25">
      <c r="A48">
        <v>46</v>
      </c>
      <c r="B48">
        <v>0</v>
      </c>
      <c r="C48">
        <v>0</v>
      </c>
      <c r="D48">
        <v>0</v>
      </c>
      <c r="E48">
        <v>1</v>
      </c>
      <c r="F48">
        <v>0</v>
      </c>
      <c r="G48">
        <v>1</v>
      </c>
    </row>
    <row r="49" spans="1:7" x14ac:dyDescent="0.25">
      <c r="A49">
        <v>47</v>
      </c>
      <c r="B49">
        <v>0</v>
      </c>
      <c r="C49">
        <v>0</v>
      </c>
      <c r="D49">
        <v>0</v>
      </c>
      <c r="E49">
        <v>1</v>
      </c>
      <c r="F49">
        <v>1</v>
      </c>
      <c r="G49">
        <v>1</v>
      </c>
    </row>
    <row r="50" spans="1:7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1</v>
      </c>
      <c r="G50">
        <v>1</v>
      </c>
    </row>
    <row r="51" spans="1:7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1</v>
      </c>
      <c r="G51">
        <v>1</v>
      </c>
    </row>
    <row r="52" spans="1:7" x14ac:dyDescent="0.25">
      <c r="A52">
        <v>50</v>
      </c>
      <c r="B52">
        <v>0</v>
      </c>
      <c r="C52">
        <v>0</v>
      </c>
      <c r="D52">
        <v>0</v>
      </c>
      <c r="E52">
        <v>0</v>
      </c>
      <c r="F52">
        <v>1</v>
      </c>
      <c r="G52">
        <v>1</v>
      </c>
    </row>
    <row r="53" spans="1:7" x14ac:dyDescent="0.25">
      <c r="A53">
        <v>51</v>
      </c>
      <c r="B53">
        <v>1</v>
      </c>
      <c r="C53">
        <v>0</v>
      </c>
      <c r="D53">
        <v>1</v>
      </c>
      <c r="E53">
        <v>1</v>
      </c>
      <c r="F53">
        <v>1</v>
      </c>
      <c r="G53">
        <v>1</v>
      </c>
    </row>
    <row r="54" spans="1:7" x14ac:dyDescent="0.25">
      <c r="A54">
        <v>52</v>
      </c>
      <c r="B54">
        <v>0</v>
      </c>
      <c r="C54">
        <v>0</v>
      </c>
      <c r="D54">
        <v>0</v>
      </c>
      <c r="E54">
        <v>1</v>
      </c>
      <c r="F54">
        <v>1</v>
      </c>
      <c r="G54">
        <v>1</v>
      </c>
    </row>
    <row r="55" spans="1:7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1</v>
      </c>
      <c r="G55">
        <v>1</v>
      </c>
    </row>
    <row r="56" spans="1:7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1</v>
      </c>
      <c r="G56">
        <v>1</v>
      </c>
    </row>
    <row r="57" spans="1:7" x14ac:dyDescent="0.25">
      <c r="A57">
        <v>55</v>
      </c>
      <c r="B57">
        <v>0</v>
      </c>
      <c r="C57">
        <v>0</v>
      </c>
      <c r="D57">
        <v>0</v>
      </c>
      <c r="E57">
        <v>1</v>
      </c>
      <c r="F57">
        <v>0</v>
      </c>
      <c r="G57">
        <v>1</v>
      </c>
    </row>
    <row r="58" spans="1:7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1</v>
      </c>
    </row>
    <row r="61" spans="1:7" x14ac:dyDescent="0.25">
      <c r="A61">
        <v>59</v>
      </c>
      <c r="B61">
        <v>0</v>
      </c>
      <c r="C61">
        <v>0</v>
      </c>
      <c r="D61">
        <v>0</v>
      </c>
      <c r="E61">
        <v>1</v>
      </c>
      <c r="F61">
        <v>1</v>
      </c>
      <c r="G61">
        <v>1</v>
      </c>
    </row>
    <row r="62" spans="1:7" x14ac:dyDescent="0.25">
      <c r="A62">
        <v>60</v>
      </c>
      <c r="B62">
        <v>0</v>
      </c>
      <c r="C62">
        <v>0</v>
      </c>
      <c r="D62">
        <v>1</v>
      </c>
      <c r="E62">
        <v>1</v>
      </c>
      <c r="F62">
        <v>1</v>
      </c>
      <c r="G62">
        <v>1</v>
      </c>
    </row>
    <row r="63" spans="1:7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1</v>
      </c>
    </row>
    <row r="64" spans="1:7" x14ac:dyDescent="0.25">
      <c r="A64">
        <v>62</v>
      </c>
      <c r="B64">
        <v>0</v>
      </c>
      <c r="C64">
        <v>0</v>
      </c>
      <c r="D64">
        <v>0</v>
      </c>
      <c r="E64">
        <v>1</v>
      </c>
      <c r="F64">
        <v>0</v>
      </c>
      <c r="G64">
        <v>0</v>
      </c>
    </row>
    <row r="65" spans="1:7" x14ac:dyDescent="0.25">
      <c r="A65">
        <v>63</v>
      </c>
      <c r="B65">
        <v>0</v>
      </c>
      <c r="C65">
        <v>0</v>
      </c>
      <c r="D65">
        <v>0</v>
      </c>
      <c r="E65">
        <v>1</v>
      </c>
      <c r="F65">
        <v>1</v>
      </c>
      <c r="G65">
        <v>1</v>
      </c>
    </row>
    <row r="66" spans="1:7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1</v>
      </c>
      <c r="G66">
        <v>1</v>
      </c>
    </row>
    <row r="67" spans="1:7" x14ac:dyDescent="0.25">
      <c r="B67">
        <f t="shared" ref="B67:G67" si="0">AVERAGE(B3:B66)</f>
        <v>1.5625E-2</v>
      </c>
      <c r="C67">
        <f t="shared" si="0"/>
        <v>4.6875E-2</v>
      </c>
      <c r="D67">
        <f t="shared" si="0"/>
        <v>0.171875</v>
      </c>
      <c r="E67">
        <f t="shared" si="0"/>
        <v>0.5</v>
      </c>
      <c r="F67">
        <f t="shared" si="0"/>
        <v>0.71875</v>
      </c>
      <c r="G67">
        <f t="shared" si="0"/>
        <v>0.859375</v>
      </c>
    </row>
    <row r="68" spans="1:7" x14ac:dyDescent="0.25">
      <c r="B68">
        <f t="shared" ref="B68:G68" si="1">STDEV(B3:B66)/SQRT(COUNT(B3:B66))</f>
        <v>1.5625E-2</v>
      </c>
      <c r="C68">
        <f t="shared" si="1"/>
        <v>2.6630253226448332E-2</v>
      </c>
      <c r="D68">
        <f t="shared" si="1"/>
        <v>4.753177456453702E-2</v>
      </c>
      <c r="E68">
        <f t="shared" si="1"/>
        <v>6.2994078834871209E-2</v>
      </c>
      <c r="F68">
        <f t="shared" si="1"/>
        <v>5.6645435448435359E-2</v>
      </c>
      <c r="G68">
        <f t="shared" si="1"/>
        <v>4.3797805514170944E-2</v>
      </c>
    </row>
    <row r="70" spans="1:7" x14ac:dyDescent="0.25">
      <c r="A70" t="s">
        <v>17</v>
      </c>
    </row>
    <row r="71" spans="1:7" x14ac:dyDescent="0.25">
      <c r="B71">
        <v>30</v>
      </c>
      <c r="C71">
        <v>40</v>
      </c>
      <c r="D71">
        <v>50</v>
      </c>
      <c r="E71">
        <v>60</v>
      </c>
      <c r="F71">
        <v>70</v>
      </c>
    </row>
    <row r="72" spans="1:7" x14ac:dyDescent="0.25">
      <c r="A72">
        <v>1</v>
      </c>
      <c r="B72">
        <v>0</v>
      </c>
      <c r="C72">
        <v>0</v>
      </c>
      <c r="D72">
        <v>0</v>
      </c>
      <c r="E72">
        <v>0</v>
      </c>
      <c r="F72">
        <v>1</v>
      </c>
    </row>
    <row r="73" spans="1:7" x14ac:dyDescent="0.25">
      <c r="A73">
        <v>2</v>
      </c>
      <c r="B73">
        <v>0</v>
      </c>
      <c r="C73">
        <v>0</v>
      </c>
      <c r="D73">
        <v>0</v>
      </c>
      <c r="E73">
        <v>1</v>
      </c>
      <c r="F73">
        <v>0</v>
      </c>
    </row>
    <row r="74" spans="1:7" x14ac:dyDescent="0.25">
      <c r="A74">
        <v>3</v>
      </c>
      <c r="B74">
        <v>0</v>
      </c>
      <c r="C74">
        <v>0</v>
      </c>
      <c r="D74">
        <v>1</v>
      </c>
      <c r="E74">
        <v>0</v>
      </c>
      <c r="F74">
        <v>0</v>
      </c>
    </row>
    <row r="75" spans="1:7" x14ac:dyDescent="0.25">
      <c r="A75">
        <v>4</v>
      </c>
      <c r="B75">
        <v>1</v>
      </c>
      <c r="C75">
        <v>1</v>
      </c>
      <c r="D75">
        <v>1</v>
      </c>
      <c r="E75">
        <v>1</v>
      </c>
      <c r="F75">
        <v>0</v>
      </c>
    </row>
    <row r="76" spans="1:7" x14ac:dyDescent="0.25">
      <c r="A76">
        <v>5</v>
      </c>
      <c r="B76">
        <v>0</v>
      </c>
      <c r="C76">
        <v>0</v>
      </c>
      <c r="D76">
        <v>1</v>
      </c>
      <c r="E76">
        <v>1</v>
      </c>
      <c r="F76">
        <v>1</v>
      </c>
    </row>
    <row r="77" spans="1:7" x14ac:dyDescent="0.25">
      <c r="A77">
        <v>6</v>
      </c>
      <c r="B77">
        <v>0</v>
      </c>
      <c r="C77">
        <v>0</v>
      </c>
      <c r="D77">
        <v>1</v>
      </c>
      <c r="E77">
        <v>1</v>
      </c>
      <c r="F77">
        <v>1</v>
      </c>
    </row>
    <row r="78" spans="1:7" x14ac:dyDescent="0.25">
      <c r="A78">
        <v>7</v>
      </c>
      <c r="B78">
        <v>0</v>
      </c>
      <c r="C78">
        <v>0</v>
      </c>
      <c r="D78">
        <v>1</v>
      </c>
      <c r="E78">
        <v>1</v>
      </c>
      <c r="F78">
        <v>1</v>
      </c>
    </row>
    <row r="79" spans="1:7" x14ac:dyDescent="0.25">
      <c r="A79">
        <v>8</v>
      </c>
      <c r="B79">
        <v>1</v>
      </c>
      <c r="C79">
        <v>1</v>
      </c>
      <c r="D79">
        <v>0</v>
      </c>
      <c r="E79">
        <v>1</v>
      </c>
      <c r="F79">
        <v>1</v>
      </c>
    </row>
    <row r="80" spans="1:7" x14ac:dyDescent="0.25">
      <c r="A80">
        <v>9</v>
      </c>
      <c r="B80">
        <v>0</v>
      </c>
      <c r="C80">
        <v>0</v>
      </c>
      <c r="D80">
        <v>0</v>
      </c>
      <c r="E80">
        <v>1</v>
      </c>
      <c r="F80">
        <v>1</v>
      </c>
    </row>
    <row r="81" spans="1:10" x14ac:dyDescent="0.25">
      <c r="A81">
        <v>10</v>
      </c>
      <c r="B81">
        <v>0</v>
      </c>
      <c r="C81">
        <v>0</v>
      </c>
      <c r="D81">
        <v>0</v>
      </c>
      <c r="E81">
        <v>1</v>
      </c>
      <c r="F81">
        <v>1</v>
      </c>
    </row>
    <row r="82" spans="1:10" x14ac:dyDescent="0.25">
      <c r="A82">
        <v>11</v>
      </c>
      <c r="B82">
        <v>0</v>
      </c>
      <c r="C82">
        <v>0</v>
      </c>
      <c r="D82">
        <v>0</v>
      </c>
      <c r="E82">
        <v>1</v>
      </c>
      <c r="F82">
        <v>1</v>
      </c>
    </row>
    <row r="83" spans="1:10" x14ac:dyDescent="0.25">
      <c r="A83">
        <v>12</v>
      </c>
      <c r="B83">
        <v>0</v>
      </c>
      <c r="C83">
        <v>0</v>
      </c>
      <c r="D83">
        <v>0</v>
      </c>
      <c r="E83">
        <v>1</v>
      </c>
      <c r="F83">
        <v>1</v>
      </c>
    </row>
    <row r="84" spans="1:10" x14ac:dyDescent="0.25">
      <c r="A84">
        <v>13</v>
      </c>
      <c r="B84">
        <v>0</v>
      </c>
      <c r="C84">
        <v>0</v>
      </c>
      <c r="D84">
        <v>1</v>
      </c>
      <c r="E84">
        <v>1</v>
      </c>
      <c r="F84">
        <v>1</v>
      </c>
    </row>
    <row r="85" spans="1:10" x14ac:dyDescent="0.25">
      <c r="A85">
        <v>14</v>
      </c>
      <c r="B85">
        <v>1</v>
      </c>
      <c r="C85">
        <v>1</v>
      </c>
      <c r="D85">
        <v>1</v>
      </c>
      <c r="E85">
        <v>0</v>
      </c>
      <c r="F85">
        <v>1</v>
      </c>
    </row>
    <row r="86" spans="1:10" x14ac:dyDescent="0.25">
      <c r="A86">
        <v>15</v>
      </c>
      <c r="B86">
        <v>0</v>
      </c>
      <c r="C86">
        <v>0</v>
      </c>
      <c r="D86">
        <v>1</v>
      </c>
      <c r="E86">
        <v>1</v>
      </c>
      <c r="F86">
        <v>1</v>
      </c>
    </row>
    <row r="87" spans="1:10" x14ac:dyDescent="0.25">
      <c r="A87">
        <v>16</v>
      </c>
      <c r="B87">
        <v>1</v>
      </c>
      <c r="C87">
        <v>0</v>
      </c>
      <c r="D87">
        <v>0</v>
      </c>
      <c r="E87">
        <v>0</v>
      </c>
      <c r="F87">
        <v>1</v>
      </c>
    </row>
    <row r="88" spans="1:10" x14ac:dyDescent="0.25">
      <c r="A88">
        <v>17</v>
      </c>
      <c r="B88">
        <v>0</v>
      </c>
      <c r="C88">
        <v>0</v>
      </c>
      <c r="D88">
        <v>0</v>
      </c>
      <c r="E88">
        <v>1</v>
      </c>
      <c r="F88">
        <v>1</v>
      </c>
    </row>
    <row r="89" spans="1:10" x14ac:dyDescent="0.25">
      <c r="A89">
        <v>18</v>
      </c>
      <c r="B89">
        <v>0</v>
      </c>
      <c r="C89">
        <v>0</v>
      </c>
      <c r="D89">
        <v>1</v>
      </c>
      <c r="E89">
        <v>1</v>
      </c>
      <c r="F89">
        <v>1</v>
      </c>
    </row>
    <row r="90" spans="1:10" x14ac:dyDescent="0.25">
      <c r="A90">
        <v>19</v>
      </c>
      <c r="B90">
        <v>0</v>
      </c>
      <c r="C90">
        <v>1</v>
      </c>
      <c r="D90">
        <v>0</v>
      </c>
      <c r="E90">
        <v>1</v>
      </c>
      <c r="F90">
        <v>1</v>
      </c>
    </row>
    <row r="91" spans="1:10" x14ac:dyDescent="0.25">
      <c r="A91">
        <v>20</v>
      </c>
      <c r="B91">
        <v>0</v>
      </c>
      <c r="C91">
        <v>1</v>
      </c>
      <c r="D91">
        <v>1</v>
      </c>
      <c r="E91">
        <v>1</v>
      </c>
      <c r="F91">
        <v>1</v>
      </c>
    </row>
    <row r="92" spans="1:10" x14ac:dyDescent="0.25">
      <c r="A92">
        <v>21</v>
      </c>
      <c r="B92">
        <v>0</v>
      </c>
      <c r="C92">
        <v>0</v>
      </c>
      <c r="D92">
        <v>1</v>
      </c>
      <c r="E92">
        <v>1</v>
      </c>
      <c r="F92">
        <v>1</v>
      </c>
      <c r="J92" t="s">
        <v>16</v>
      </c>
    </row>
    <row r="93" spans="1:10" x14ac:dyDescent="0.25">
      <c r="A93">
        <v>22</v>
      </c>
      <c r="B93">
        <v>0</v>
      </c>
      <c r="C93">
        <v>0</v>
      </c>
      <c r="D93">
        <v>0</v>
      </c>
      <c r="E93">
        <v>1</v>
      </c>
      <c r="F93">
        <v>1</v>
      </c>
      <c r="J93">
        <v>51.9</v>
      </c>
    </row>
    <row r="94" spans="1:10" x14ac:dyDescent="0.25">
      <c r="A94">
        <v>23</v>
      </c>
      <c r="B94">
        <v>0</v>
      </c>
      <c r="C94">
        <v>1</v>
      </c>
      <c r="D94">
        <v>0</v>
      </c>
      <c r="E94">
        <v>1</v>
      </c>
      <c r="F94">
        <v>1</v>
      </c>
    </row>
    <row r="95" spans="1:10" x14ac:dyDescent="0.25">
      <c r="A95">
        <v>24</v>
      </c>
      <c r="B95">
        <v>0</v>
      </c>
      <c r="C95">
        <v>0</v>
      </c>
      <c r="D95">
        <v>0</v>
      </c>
      <c r="E95">
        <v>0</v>
      </c>
      <c r="F95">
        <v>1</v>
      </c>
    </row>
    <row r="96" spans="1:10" x14ac:dyDescent="0.25">
      <c r="A96">
        <v>25</v>
      </c>
      <c r="B96">
        <v>0</v>
      </c>
      <c r="C96">
        <v>0</v>
      </c>
      <c r="D96">
        <v>1</v>
      </c>
      <c r="E96">
        <v>1</v>
      </c>
      <c r="F96">
        <v>1</v>
      </c>
    </row>
    <row r="97" spans="1:6" x14ac:dyDescent="0.25">
      <c r="A97">
        <v>26</v>
      </c>
      <c r="B97">
        <v>0</v>
      </c>
      <c r="C97">
        <v>1</v>
      </c>
      <c r="D97">
        <v>0</v>
      </c>
      <c r="E97">
        <v>1</v>
      </c>
      <c r="F97">
        <v>1</v>
      </c>
    </row>
    <row r="98" spans="1:6" x14ac:dyDescent="0.25">
      <c r="A98">
        <v>27</v>
      </c>
      <c r="B98">
        <v>1</v>
      </c>
      <c r="C98">
        <v>1</v>
      </c>
      <c r="D98">
        <v>0</v>
      </c>
      <c r="E98">
        <v>1</v>
      </c>
      <c r="F98">
        <v>1</v>
      </c>
    </row>
    <row r="99" spans="1:6" x14ac:dyDescent="0.25">
      <c r="A99">
        <v>28</v>
      </c>
      <c r="B99">
        <v>0</v>
      </c>
      <c r="C99">
        <v>0</v>
      </c>
      <c r="D99">
        <v>1</v>
      </c>
      <c r="E99">
        <v>1</v>
      </c>
      <c r="F99">
        <v>1</v>
      </c>
    </row>
    <row r="100" spans="1:6" x14ac:dyDescent="0.25">
      <c r="A100">
        <v>29</v>
      </c>
      <c r="B100">
        <v>0</v>
      </c>
      <c r="C100">
        <v>0</v>
      </c>
      <c r="D100">
        <v>0</v>
      </c>
      <c r="E100">
        <v>1</v>
      </c>
      <c r="F100">
        <v>1</v>
      </c>
    </row>
    <row r="101" spans="1:6" x14ac:dyDescent="0.25">
      <c r="A101">
        <v>30</v>
      </c>
      <c r="B101">
        <v>0</v>
      </c>
      <c r="C101">
        <v>0</v>
      </c>
      <c r="D101">
        <v>0</v>
      </c>
      <c r="E101">
        <v>0</v>
      </c>
      <c r="F101">
        <v>1</v>
      </c>
    </row>
    <row r="102" spans="1:6" x14ac:dyDescent="0.25">
      <c r="A102">
        <v>31</v>
      </c>
      <c r="B102">
        <v>0</v>
      </c>
      <c r="C102">
        <v>1</v>
      </c>
      <c r="D102">
        <v>1</v>
      </c>
      <c r="E102">
        <v>1</v>
      </c>
      <c r="F102">
        <v>1</v>
      </c>
    </row>
    <row r="103" spans="1:6" x14ac:dyDescent="0.25">
      <c r="A103">
        <v>32</v>
      </c>
      <c r="B103">
        <v>0</v>
      </c>
      <c r="C103">
        <v>0</v>
      </c>
      <c r="D103">
        <v>0</v>
      </c>
      <c r="E103">
        <v>0</v>
      </c>
      <c r="F103">
        <v>1</v>
      </c>
    </row>
    <row r="104" spans="1:6" x14ac:dyDescent="0.25">
      <c r="A104">
        <v>33</v>
      </c>
      <c r="B104">
        <v>1</v>
      </c>
      <c r="C104">
        <v>1</v>
      </c>
      <c r="D104">
        <v>1</v>
      </c>
      <c r="E104">
        <v>1</v>
      </c>
      <c r="F104">
        <v>1</v>
      </c>
    </row>
    <row r="105" spans="1:6" x14ac:dyDescent="0.25">
      <c r="A105">
        <v>34</v>
      </c>
      <c r="B105">
        <v>0</v>
      </c>
      <c r="C105">
        <v>0</v>
      </c>
      <c r="D105">
        <v>0</v>
      </c>
      <c r="E105">
        <v>0</v>
      </c>
      <c r="F105">
        <v>1</v>
      </c>
    </row>
    <row r="106" spans="1:6" x14ac:dyDescent="0.25">
      <c r="A106">
        <v>35</v>
      </c>
      <c r="B106">
        <v>0</v>
      </c>
      <c r="C106">
        <v>0</v>
      </c>
      <c r="D106">
        <v>1</v>
      </c>
      <c r="E106">
        <v>0</v>
      </c>
      <c r="F106">
        <v>1</v>
      </c>
    </row>
    <row r="107" spans="1:6" x14ac:dyDescent="0.25">
      <c r="A107">
        <v>36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 x14ac:dyDescent="0.25">
      <c r="A108">
        <v>37</v>
      </c>
      <c r="B108">
        <v>0</v>
      </c>
      <c r="C108">
        <v>0</v>
      </c>
      <c r="D108">
        <v>1</v>
      </c>
      <c r="E108">
        <v>0</v>
      </c>
      <c r="F108">
        <v>1</v>
      </c>
    </row>
    <row r="109" spans="1:6" x14ac:dyDescent="0.25">
      <c r="A109">
        <v>38</v>
      </c>
      <c r="B109">
        <v>0</v>
      </c>
      <c r="C109">
        <v>0</v>
      </c>
      <c r="D109">
        <v>1</v>
      </c>
      <c r="E109">
        <v>1</v>
      </c>
      <c r="F109">
        <v>1</v>
      </c>
    </row>
    <row r="110" spans="1:6" x14ac:dyDescent="0.25">
      <c r="A110">
        <v>39</v>
      </c>
      <c r="B110">
        <v>0</v>
      </c>
      <c r="C110">
        <v>1</v>
      </c>
      <c r="D110">
        <v>1</v>
      </c>
      <c r="E110">
        <v>1</v>
      </c>
      <c r="F110">
        <v>1</v>
      </c>
    </row>
    <row r="111" spans="1:6" x14ac:dyDescent="0.25">
      <c r="A111">
        <v>40</v>
      </c>
      <c r="B111">
        <v>0</v>
      </c>
      <c r="C111">
        <v>0</v>
      </c>
      <c r="D111">
        <v>1</v>
      </c>
      <c r="E111">
        <v>0</v>
      </c>
      <c r="F111">
        <v>0</v>
      </c>
    </row>
    <row r="112" spans="1:6" x14ac:dyDescent="0.25">
      <c r="A112">
        <v>41</v>
      </c>
      <c r="B112">
        <v>0</v>
      </c>
      <c r="C112">
        <v>1</v>
      </c>
      <c r="D112">
        <v>1</v>
      </c>
      <c r="E112">
        <v>1</v>
      </c>
      <c r="F112">
        <v>0</v>
      </c>
    </row>
    <row r="113" spans="1:6" x14ac:dyDescent="0.25">
      <c r="A113">
        <v>42</v>
      </c>
      <c r="B113">
        <v>0</v>
      </c>
      <c r="C113">
        <v>1</v>
      </c>
      <c r="D113">
        <v>0</v>
      </c>
      <c r="E113">
        <v>1</v>
      </c>
      <c r="F113">
        <v>1</v>
      </c>
    </row>
    <row r="114" spans="1:6" x14ac:dyDescent="0.25">
      <c r="A114">
        <v>43</v>
      </c>
      <c r="B114">
        <v>1</v>
      </c>
      <c r="C114">
        <v>1</v>
      </c>
      <c r="D114">
        <v>1</v>
      </c>
      <c r="E114">
        <v>0</v>
      </c>
      <c r="F114">
        <v>1</v>
      </c>
    </row>
    <row r="115" spans="1:6" x14ac:dyDescent="0.25">
      <c r="A115">
        <v>44</v>
      </c>
      <c r="B115">
        <v>0</v>
      </c>
      <c r="C115">
        <v>0</v>
      </c>
      <c r="D115">
        <v>0</v>
      </c>
      <c r="E115">
        <v>1</v>
      </c>
      <c r="F115">
        <v>1</v>
      </c>
    </row>
    <row r="116" spans="1:6" x14ac:dyDescent="0.25">
      <c r="A116">
        <v>45</v>
      </c>
      <c r="B116">
        <v>0</v>
      </c>
      <c r="C116">
        <v>0</v>
      </c>
      <c r="D116">
        <v>1</v>
      </c>
      <c r="E116">
        <v>1</v>
      </c>
      <c r="F116">
        <v>1</v>
      </c>
    </row>
    <row r="117" spans="1:6" x14ac:dyDescent="0.25">
      <c r="A117">
        <v>46</v>
      </c>
      <c r="B117">
        <v>0</v>
      </c>
      <c r="C117">
        <v>0</v>
      </c>
      <c r="D117">
        <v>0</v>
      </c>
      <c r="E117">
        <v>0</v>
      </c>
      <c r="F117">
        <v>1</v>
      </c>
    </row>
    <row r="118" spans="1:6" x14ac:dyDescent="0.25">
      <c r="A118">
        <v>47</v>
      </c>
      <c r="B118">
        <v>0</v>
      </c>
      <c r="C118">
        <v>0</v>
      </c>
      <c r="D118">
        <v>0</v>
      </c>
      <c r="E118">
        <v>1</v>
      </c>
      <c r="F118">
        <v>1</v>
      </c>
    </row>
    <row r="119" spans="1:6" x14ac:dyDescent="0.25">
      <c r="A119">
        <v>48</v>
      </c>
      <c r="B119">
        <v>0</v>
      </c>
      <c r="C119">
        <v>0</v>
      </c>
      <c r="D119">
        <v>0</v>
      </c>
      <c r="E119">
        <v>1</v>
      </c>
      <c r="F119">
        <v>0</v>
      </c>
    </row>
    <row r="120" spans="1:6" x14ac:dyDescent="0.25">
      <c r="A120">
        <v>49</v>
      </c>
      <c r="B120">
        <v>0</v>
      </c>
      <c r="C120">
        <v>0</v>
      </c>
      <c r="D120">
        <v>1</v>
      </c>
      <c r="E120">
        <v>1</v>
      </c>
      <c r="F120">
        <v>1</v>
      </c>
    </row>
    <row r="121" spans="1:6" x14ac:dyDescent="0.25">
      <c r="A121">
        <v>50</v>
      </c>
      <c r="B121">
        <v>0</v>
      </c>
      <c r="C121">
        <v>0</v>
      </c>
      <c r="D121">
        <v>1</v>
      </c>
      <c r="E121">
        <v>1</v>
      </c>
      <c r="F121">
        <v>1</v>
      </c>
    </row>
    <row r="122" spans="1:6" x14ac:dyDescent="0.25">
      <c r="A122">
        <v>51</v>
      </c>
      <c r="B122">
        <v>0</v>
      </c>
      <c r="C122">
        <v>0</v>
      </c>
      <c r="D122">
        <v>0</v>
      </c>
      <c r="E122">
        <v>1</v>
      </c>
      <c r="F122">
        <v>1</v>
      </c>
    </row>
    <row r="123" spans="1:6" x14ac:dyDescent="0.25">
      <c r="A123">
        <v>52</v>
      </c>
      <c r="B123">
        <v>0</v>
      </c>
      <c r="C123">
        <v>0</v>
      </c>
      <c r="D123">
        <v>0</v>
      </c>
      <c r="E123">
        <v>0</v>
      </c>
      <c r="F123">
        <v>1</v>
      </c>
    </row>
    <row r="124" spans="1:6" x14ac:dyDescent="0.25">
      <c r="A124">
        <v>53</v>
      </c>
      <c r="B124">
        <v>0</v>
      </c>
      <c r="C124">
        <v>0</v>
      </c>
      <c r="D124">
        <v>1</v>
      </c>
      <c r="E124">
        <v>1</v>
      </c>
      <c r="F124">
        <v>1</v>
      </c>
    </row>
    <row r="125" spans="1:6" x14ac:dyDescent="0.25">
      <c r="A125">
        <v>54</v>
      </c>
      <c r="B125">
        <v>0</v>
      </c>
      <c r="C125">
        <v>0</v>
      </c>
      <c r="D125">
        <v>1</v>
      </c>
      <c r="E125">
        <v>1</v>
      </c>
      <c r="F125">
        <v>1</v>
      </c>
    </row>
    <row r="126" spans="1:6" x14ac:dyDescent="0.25">
      <c r="A126">
        <v>55</v>
      </c>
      <c r="B126">
        <v>0</v>
      </c>
      <c r="C126">
        <v>0</v>
      </c>
      <c r="D126">
        <v>0</v>
      </c>
      <c r="E126">
        <v>1</v>
      </c>
      <c r="F126">
        <v>1</v>
      </c>
    </row>
    <row r="127" spans="1:6" x14ac:dyDescent="0.25">
      <c r="A127">
        <v>56</v>
      </c>
      <c r="B127">
        <v>0</v>
      </c>
      <c r="C127">
        <v>0</v>
      </c>
      <c r="D127">
        <v>0</v>
      </c>
      <c r="E127">
        <v>1</v>
      </c>
      <c r="F127">
        <v>1</v>
      </c>
    </row>
    <row r="128" spans="1:6" x14ac:dyDescent="0.25">
      <c r="A128">
        <v>57</v>
      </c>
      <c r="B128">
        <v>0</v>
      </c>
      <c r="C128">
        <v>1</v>
      </c>
      <c r="D128">
        <v>1</v>
      </c>
      <c r="E128">
        <v>1</v>
      </c>
      <c r="F128">
        <v>1</v>
      </c>
    </row>
    <row r="129" spans="1:8" x14ac:dyDescent="0.25">
      <c r="A129">
        <v>58</v>
      </c>
      <c r="B129">
        <v>0</v>
      </c>
      <c r="C129">
        <v>1</v>
      </c>
      <c r="D129">
        <v>1</v>
      </c>
      <c r="E129">
        <v>1</v>
      </c>
      <c r="F129">
        <v>1</v>
      </c>
    </row>
    <row r="130" spans="1:8" x14ac:dyDescent="0.25">
      <c r="A130">
        <v>59</v>
      </c>
      <c r="B130">
        <v>0</v>
      </c>
      <c r="C130">
        <v>0</v>
      </c>
      <c r="D130">
        <v>0</v>
      </c>
      <c r="E130">
        <v>0</v>
      </c>
      <c r="F130">
        <v>1</v>
      </c>
    </row>
    <row r="131" spans="1:8" x14ac:dyDescent="0.25">
      <c r="A131">
        <v>60</v>
      </c>
      <c r="B131">
        <v>0</v>
      </c>
      <c r="C131">
        <v>0</v>
      </c>
      <c r="D131">
        <v>0</v>
      </c>
      <c r="E131">
        <v>1</v>
      </c>
      <c r="F131">
        <v>1</v>
      </c>
    </row>
    <row r="132" spans="1:8" x14ac:dyDescent="0.25">
      <c r="A132">
        <v>61</v>
      </c>
      <c r="B132">
        <v>0</v>
      </c>
      <c r="C132">
        <v>0</v>
      </c>
      <c r="D132">
        <v>0</v>
      </c>
      <c r="E132">
        <v>0</v>
      </c>
      <c r="F132">
        <v>1</v>
      </c>
    </row>
    <row r="133" spans="1:8" x14ac:dyDescent="0.25">
      <c r="A133">
        <v>62</v>
      </c>
      <c r="B133">
        <v>0</v>
      </c>
      <c r="C133">
        <v>0</v>
      </c>
      <c r="D133">
        <v>0</v>
      </c>
      <c r="E133">
        <v>1</v>
      </c>
      <c r="F133">
        <v>1</v>
      </c>
    </row>
    <row r="134" spans="1:8" x14ac:dyDescent="0.25">
      <c r="A134">
        <v>63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8" x14ac:dyDescent="0.25">
      <c r="A135">
        <v>64</v>
      </c>
      <c r="B135">
        <v>0</v>
      </c>
      <c r="C135">
        <v>0</v>
      </c>
      <c r="D135">
        <v>0</v>
      </c>
      <c r="E135">
        <v>0</v>
      </c>
      <c r="F135">
        <v>1</v>
      </c>
    </row>
    <row r="136" spans="1:8" x14ac:dyDescent="0.25">
      <c r="B136">
        <f t="shared" ref="B136:E136" si="2">AVERAGE(B72:B135)</f>
        <v>0.109375</v>
      </c>
      <c r="C136">
        <f t="shared" si="2"/>
        <v>0.25</v>
      </c>
      <c r="D136">
        <f t="shared" si="2"/>
        <v>0.453125</v>
      </c>
      <c r="E136">
        <f t="shared" si="2"/>
        <v>0.703125</v>
      </c>
      <c r="F136">
        <f t="shared" ref="F136" si="3">AVERAGE(F72:F135)</f>
        <v>0.875</v>
      </c>
    </row>
    <row r="137" spans="1:8" x14ac:dyDescent="0.25">
      <c r="B137">
        <f t="shared" ref="B137:D137" si="4">STDEV(B72:B135)/SQRT(COUNT(B72:B135))</f>
        <v>3.9322054350368486E-2</v>
      </c>
      <c r="C137">
        <f t="shared" si="4"/>
        <v>5.4554472558998091E-2</v>
      </c>
      <c r="D137">
        <f t="shared" si="4"/>
        <v>6.2716638431209865E-2</v>
      </c>
      <c r="E137">
        <f t="shared" ref="E137:F137" si="5">STDEV(E72:E135)/SQRT(COUNT(E72:E135))</f>
        <v>5.7561593563516193E-2</v>
      </c>
      <c r="F137">
        <f t="shared" si="5"/>
        <v>4.1666666666666664E-2</v>
      </c>
    </row>
    <row r="139" spans="1:8" x14ac:dyDescent="0.25">
      <c r="A139" t="s">
        <v>19</v>
      </c>
    </row>
    <row r="140" spans="1:8" x14ac:dyDescent="0.25">
      <c r="B140">
        <v>30</v>
      </c>
      <c r="C140">
        <v>40</v>
      </c>
      <c r="D140">
        <v>50</v>
      </c>
      <c r="E140">
        <v>60</v>
      </c>
      <c r="F140">
        <v>70</v>
      </c>
      <c r="G140">
        <v>80</v>
      </c>
      <c r="H140">
        <v>90</v>
      </c>
    </row>
    <row r="141" spans="1:8" x14ac:dyDescent="0.25">
      <c r="A141">
        <v>1</v>
      </c>
      <c r="B141">
        <v>1</v>
      </c>
      <c r="C141">
        <v>0</v>
      </c>
      <c r="D141">
        <v>0</v>
      </c>
      <c r="E141">
        <v>0</v>
      </c>
      <c r="F141">
        <v>1</v>
      </c>
      <c r="G141">
        <v>1</v>
      </c>
    </row>
    <row r="142" spans="1:8" x14ac:dyDescent="0.25">
      <c r="A142">
        <v>2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1</v>
      </c>
    </row>
    <row r="143" spans="1:8" x14ac:dyDescent="0.25">
      <c r="A143">
        <v>3</v>
      </c>
      <c r="B143">
        <v>0</v>
      </c>
      <c r="C143">
        <v>0</v>
      </c>
      <c r="D143">
        <v>0</v>
      </c>
      <c r="E143">
        <v>0</v>
      </c>
      <c r="F143">
        <v>1</v>
      </c>
      <c r="G143">
        <v>1</v>
      </c>
    </row>
    <row r="144" spans="1:8" x14ac:dyDescent="0.25">
      <c r="A144">
        <v>4</v>
      </c>
      <c r="B144">
        <v>0</v>
      </c>
      <c r="C144">
        <v>0</v>
      </c>
      <c r="D144">
        <v>0</v>
      </c>
      <c r="E144">
        <v>0</v>
      </c>
      <c r="F144">
        <v>1</v>
      </c>
      <c r="G144">
        <v>1</v>
      </c>
    </row>
    <row r="145" spans="1:7" x14ac:dyDescent="0.25">
      <c r="A145">
        <v>5</v>
      </c>
      <c r="B145">
        <v>0</v>
      </c>
      <c r="C145">
        <v>0</v>
      </c>
      <c r="D145">
        <v>0</v>
      </c>
      <c r="E145">
        <v>1</v>
      </c>
      <c r="F145">
        <v>0</v>
      </c>
      <c r="G145">
        <v>1</v>
      </c>
    </row>
    <row r="146" spans="1:7" x14ac:dyDescent="0.25">
      <c r="A146">
        <v>6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1</v>
      </c>
    </row>
    <row r="147" spans="1:7" x14ac:dyDescent="0.25">
      <c r="A147">
        <v>7</v>
      </c>
      <c r="B147">
        <v>0</v>
      </c>
      <c r="C147">
        <v>0</v>
      </c>
      <c r="D147">
        <v>0</v>
      </c>
      <c r="E147">
        <v>1</v>
      </c>
      <c r="F147">
        <v>0</v>
      </c>
      <c r="G147">
        <v>1</v>
      </c>
    </row>
    <row r="148" spans="1:7" x14ac:dyDescent="0.25">
      <c r="A148">
        <v>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</v>
      </c>
    </row>
    <row r="149" spans="1:7" x14ac:dyDescent="0.25">
      <c r="A149">
        <v>9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1</v>
      </c>
    </row>
    <row r="150" spans="1:7" x14ac:dyDescent="0.25">
      <c r="A150">
        <v>10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 x14ac:dyDescent="0.25">
      <c r="A151">
        <v>11</v>
      </c>
      <c r="B151">
        <v>0</v>
      </c>
      <c r="C151">
        <v>0</v>
      </c>
      <c r="D151">
        <v>1</v>
      </c>
      <c r="E151">
        <v>1</v>
      </c>
      <c r="F151">
        <v>0</v>
      </c>
      <c r="G151">
        <v>0</v>
      </c>
    </row>
    <row r="152" spans="1:7" x14ac:dyDescent="0.25">
      <c r="A152">
        <v>12</v>
      </c>
      <c r="B152">
        <v>0</v>
      </c>
      <c r="C152">
        <v>0</v>
      </c>
      <c r="D152">
        <v>0</v>
      </c>
      <c r="E152">
        <v>1</v>
      </c>
      <c r="F152">
        <v>1</v>
      </c>
      <c r="G152">
        <v>1</v>
      </c>
    </row>
    <row r="153" spans="1:7" x14ac:dyDescent="0.25">
      <c r="A153">
        <v>13</v>
      </c>
      <c r="B153">
        <v>0</v>
      </c>
      <c r="C153">
        <v>0</v>
      </c>
      <c r="D153">
        <v>0</v>
      </c>
      <c r="E153">
        <v>1</v>
      </c>
      <c r="F153">
        <v>1</v>
      </c>
      <c r="G153">
        <v>1</v>
      </c>
    </row>
    <row r="154" spans="1:7" x14ac:dyDescent="0.25">
      <c r="A154">
        <v>14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</v>
      </c>
    </row>
    <row r="155" spans="1:7" x14ac:dyDescent="0.25">
      <c r="A155">
        <v>15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1</v>
      </c>
    </row>
    <row r="156" spans="1:7" x14ac:dyDescent="0.25">
      <c r="A156">
        <v>16</v>
      </c>
      <c r="B156">
        <v>0</v>
      </c>
      <c r="C156">
        <v>0</v>
      </c>
      <c r="D156">
        <v>0</v>
      </c>
      <c r="E156">
        <v>1</v>
      </c>
      <c r="F156">
        <v>0</v>
      </c>
      <c r="G156">
        <v>0</v>
      </c>
    </row>
    <row r="157" spans="1:7" x14ac:dyDescent="0.25">
      <c r="A157">
        <v>17</v>
      </c>
      <c r="B157">
        <v>0</v>
      </c>
      <c r="C157">
        <v>0</v>
      </c>
      <c r="D157">
        <v>0</v>
      </c>
      <c r="E157">
        <v>1</v>
      </c>
      <c r="F157">
        <v>1</v>
      </c>
      <c r="G157">
        <v>1</v>
      </c>
    </row>
    <row r="158" spans="1:7" x14ac:dyDescent="0.25">
      <c r="A158">
        <v>18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1</v>
      </c>
    </row>
    <row r="159" spans="1:7" x14ac:dyDescent="0.25">
      <c r="A159">
        <v>19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x14ac:dyDescent="0.25">
      <c r="A160">
        <v>20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10" x14ac:dyDescent="0.25">
      <c r="A161">
        <v>21</v>
      </c>
      <c r="B161">
        <v>1</v>
      </c>
      <c r="C161">
        <v>0</v>
      </c>
      <c r="D161">
        <v>0</v>
      </c>
      <c r="E161">
        <v>0</v>
      </c>
      <c r="F161">
        <v>1</v>
      </c>
      <c r="G161">
        <v>0</v>
      </c>
    </row>
    <row r="162" spans="1:10" x14ac:dyDescent="0.25">
      <c r="A162">
        <v>22</v>
      </c>
      <c r="B162">
        <v>0</v>
      </c>
      <c r="C162">
        <v>1</v>
      </c>
      <c r="D162">
        <v>0</v>
      </c>
      <c r="E162">
        <v>0</v>
      </c>
      <c r="F162">
        <v>0</v>
      </c>
      <c r="G162">
        <v>0</v>
      </c>
    </row>
    <row r="163" spans="1:10" x14ac:dyDescent="0.25">
      <c r="A163">
        <v>23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1</v>
      </c>
    </row>
    <row r="164" spans="1:10" x14ac:dyDescent="0.25">
      <c r="A164">
        <v>24</v>
      </c>
      <c r="B164">
        <v>0</v>
      </c>
      <c r="C164">
        <v>1</v>
      </c>
      <c r="D164">
        <v>0</v>
      </c>
      <c r="E164">
        <v>1</v>
      </c>
      <c r="F164">
        <v>0</v>
      </c>
      <c r="G164">
        <v>1</v>
      </c>
    </row>
    <row r="165" spans="1:10" x14ac:dyDescent="0.25">
      <c r="A165">
        <v>25</v>
      </c>
      <c r="B165">
        <v>0</v>
      </c>
      <c r="C165">
        <v>1</v>
      </c>
      <c r="D165">
        <v>0</v>
      </c>
      <c r="E165">
        <v>1</v>
      </c>
      <c r="F165">
        <v>1</v>
      </c>
      <c r="G165">
        <v>1</v>
      </c>
    </row>
    <row r="166" spans="1:10" x14ac:dyDescent="0.25">
      <c r="A166">
        <v>26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10" x14ac:dyDescent="0.25">
      <c r="A167">
        <v>27</v>
      </c>
      <c r="B167">
        <v>0</v>
      </c>
      <c r="C167">
        <v>0</v>
      </c>
      <c r="D167">
        <v>0</v>
      </c>
      <c r="E167">
        <v>0</v>
      </c>
      <c r="F167">
        <v>1</v>
      </c>
      <c r="G167">
        <v>1</v>
      </c>
    </row>
    <row r="168" spans="1:10" x14ac:dyDescent="0.25">
      <c r="A168">
        <v>28</v>
      </c>
      <c r="B168">
        <v>0</v>
      </c>
      <c r="C168">
        <v>0</v>
      </c>
      <c r="D168">
        <v>0</v>
      </c>
      <c r="E168">
        <v>1</v>
      </c>
      <c r="F168">
        <v>0</v>
      </c>
      <c r="G168">
        <v>0</v>
      </c>
    </row>
    <row r="169" spans="1:10" x14ac:dyDescent="0.25">
      <c r="A169">
        <v>29</v>
      </c>
      <c r="B169">
        <v>0</v>
      </c>
      <c r="C169">
        <v>0</v>
      </c>
      <c r="D169">
        <v>0</v>
      </c>
      <c r="E169">
        <v>0</v>
      </c>
      <c r="F169">
        <v>1</v>
      </c>
      <c r="G169">
        <v>1</v>
      </c>
    </row>
    <row r="170" spans="1:10" x14ac:dyDescent="0.25">
      <c r="A170">
        <v>30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J170" t="s">
        <v>16</v>
      </c>
    </row>
    <row r="171" spans="1:10" x14ac:dyDescent="0.25">
      <c r="A171">
        <v>31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J171">
        <v>68.400000000000006</v>
      </c>
    </row>
    <row r="172" spans="1:10" x14ac:dyDescent="0.25">
      <c r="A172">
        <v>32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1</v>
      </c>
    </row>
    <row r="173" spans="1:10" x14ac:dyDescent="0.25">
      <c r="A173">
        <v>33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</row>
    <row r="174" spans="1:10" x14ac:dyDescent="0.25">
      <c r="A174">
        <v>34</v>
      </c>
      <c r="B174">
        <v>0</v>
      </c>
      <c r="C174">
        <v>0</v>
      </c>
      <c r="D174">
        <v>1</v>
      </c>
      <c r="E174">
        <v>0</v>
      </c>
      <c r="F174">
        <v>1</v>
      </c>
      <c r="G174">
        <v>1</v>
      </c>
    </row>
    <row r="175" spans="1:10" x14ac:dyDescent="0.25">
      <c r="A175">
        <v>35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1</v>
      </c>
    </row>
    <row r="176" spans="1:10" x14ac:dyDescent="0.25">
      <c r="A176">
        <v>36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1</v>
      </c>
    </row>
    <row r="177" spans="1:7" x14ac:dyDescent="0.25">
      <c r="A177">
        <v>37</v>
      </c>
      <c r="B177">
        <v>0</v>
      </c>
      <c r="C177">
        <v>0</v>
      </c>
      <c r="D177">
        <v>0</v>
      </c>
      <c r="E177">
        <v>1</v>
      </c>
      <c r="F177">
        <v>1</v>
      </c>
      <c r="G177">
        <v>1</v>
      </c>
    </row>
    <row r="178" spans="1:7" x14ac:dyDescent="0.25">
      <c r="A178">
        <v>38</v>
      </c>
      <c r="B178">
        <v>0</v>
      </c>
      <c r="C178">
        <v>0</v>
      </c>
      <c r="D178">
        <v>0</v>
      </c>
      <c r="E178">
        <v>1</v>
      </c>
      <c r="F178">
        <v>1</v>
      </c>
      <c r="G178">
        <v>1</v>
      </c>
    </row>
    <row r="179" spans="1:7" x14ac:dyDescent="0.25">
      <c r="A179">
        <v>39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</row>
    <row r="180" spans="1:7" x14ac:dyDescent="0.25">
      <c r="A180">
        <v>40</v>
      </c>
      <c r="B180">
        <v>0</v>
      </c>
      <c r="C180">
        <v>0</v>
      </c>
      <c r="D180">
        <v>0</v>
      </c>
      <c r="E180">
        <v>1</v>
      </c>
      <c r="F180">
        <v>1</v>
      </c>
      <c r="G180">
        <v>1</v>
      </c>
    </row>
    <row r="181" spans="1:7" x14ac:dyDescent="0.25">
      <c r="A181">
        <v>41</v>
      </c>
      <c r="B181">
        <v>0</v>
      </c>
      <c r="C181">
        <v>0</v>
      </c>
      <c r="D181">
        <v>0</v>
      </c>
      <c r="E181">
        <v>1</v>
      </c>
      <c r="F181">
        <v>0</v>
      </c>
      <c r="G181">
        <v>1</v>
      </c>
    </row>
    <row r="182" spans="1:7" x14ac:dyDescent="0.25">
      <c r="A182">
        <v>42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1</v>
      </c>
    </row>
    <row r="183" spans="1:7" x14ac:dyDescent="0.25">
      <c r="A183">
        <v>43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x14ac:dyDescent="0.25">
      <c r="A184">
        <v>44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 x14ac:dyDescent="0.25">
      <c r="A185">
        <v>45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1</v>
      </c>
    </row>
    <row r="186" spans="1:7" x14ac:dyDescent="0.25">
      <c r="A186">
        <v>46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1</v>
      </c>
    </row>
    <row r="187" spans="1:7" x14ac:dyDescent="0.25">
      <c r="A187">
        <v>47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1</v>
      </c>
    </row>
    <row r="188" spans="1:7" x14ac:dyDescent="0.25">
      <c r="A188">
        <v>48</v>
      </c>
      <c r="B188">
        <v>0</v>
      </c>
      <c r="C188">
        <v>0</v>
      </c>
      <c r="D188">
        <v>0</v>
      </c>
      <c r="E188">
        <v>1</v>
      </c>
      <c r="F188">
        <v>1</v>
      </c>
      <c r="G188">
        <v>1</v>
      </c>
    </row>
    <row r="189" spans="1:7" x14ac:dyDescent="0.25">
      <c r="A189">
        <v>49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</row>
    <row r="190" spans="1:7" x14ac:dyDescent="0.25">
      <c r="A190">
        <v>50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</v>
      </c>
    </row>
    <row r="191" spans="1:7" x14ac:dyDescent="0.25">
      <c r="A191">
        <v>51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1</v>
      </c>
    </row>
    <row r="192" spans="1:7" x14ac:dyDescent="0.25">
      <c r="A192">
        <v>52</v>
      </c>
      <c r="B192">
        <v>0</v>
      </c>
      <c r="C192">
        <v>1</v>
      </c>
      <c r="D192">
        <v>0</v>
      </c>
      <c r="E192">
        <v>0</v>
      </c>
      <c r="F192">
        <v>1</v>
      </c>
      <c r="G192">
        <v>1</v>
      </c>
    </row>
    <row r="193" spans="1:8" x14ac:dyDescent="0.25">
      <c r="A193">
        <v>53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1</v>
      </c>
    </row>
    <row r="194" spans="1:8" x14ac:dyDescent="0.25">
      <c r="A194">
        <v>54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1</v>
      </c>
    </row>
    <row r="195" spans="1:8" x14ac:dyDescent="0.25">
      <c r="A195">
        <v>55</v>
      </c>
      <c r="B195">
        <v>0</v>
      </c>
      <c r="C195">
        <v>0</v>
      </c>
      <c r="D195">
        <v>0</v>
      </c>
      <c r="E195">
        <v>1</v>
      </c>
      <c r="F195">
        <v>1</v>
      </c>
      <c r="G195">
        <v>1</v>
      </c>
    </row>
    <row r="196" spans="1:8" x14ac:dyDescent="0.25">
      <c r="A196">
        <v>56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1</v>
      </c>
    </row>
    <row r="197" spans="1:8" x14ac:dyDescent="0.25">
      <c r="A197">
        <v>57</v>
      </c>
      <c r="B197">
        <v>0</v>
      </c>
      <c r="C197">
        <v>1</v>
      </c>
      <c r="D197">
        <v>1</v>
      </c>
      <c r="E197">
        <v>0</v>
      </c>
      <c r="F197">
        <v>0</v>
      </c>
      <c r="G197">
        <v>1</v>
      </c>
    </row>
    <row r="198" spans="1:8" x14ac:dyDescent="0.25">
      <c r="A198">
        <v>58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8" x14ac:dyDescent="0.25">
      <c r="A199">
        <v>59</v>
      </c>
      <c r="B199">
        <v>0</v>
      </c>
      <c r="C199">
        <v>0</v>
      </c>
      <c r="D199">
        <v>1</v>
      </c>
      <c r="E199">
        <v>0</v>
      </c>
      <c r="F199">
        <v>1</v>
      </c>
      <c r="G199">
        <v>0</v>
      </c>
    </row>
    <row r="200" spans="1:8" x14ac:dyDescent="0.25">
      <c r="A200">
        <v>60</v>
      </c>
      <c r="B200">
        <v>0</v>
      </c>
      <c r="C200">
        <v>0</v>
      </c>
      <c r="D200">
        <v>0</v>
      </c>
      <c r="E200">
        <v>1</v>
      </c>
      <c r="F200">
        <v>0</v>
      </c>
      <c r="G200">
        <v>1</v>
      </c>
    </row>
    <row r="201" spans="1:8" x14ac:dyDescent="0.25">
      <c r="A201">
        <v>61</v>
      </c>
      <c r="B201">
        <v>0</v>
      </c>
      <c r="C201">
        <v>0</v>
      </c>
      <c r="D201">
        <v>1</v>
      </c>
      <c r="E201">
        <v>1</v>
      </c>
      <c r="F201">
        <v>0</v>
      </c>
      <c r="G201">
        <v>0</v>
      </c>
    </row>
    <row r="202" spans="1:8" x14ac:dyDescent="0.25">
      <c r="A202">
        <v>62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1</v>
      </c>
    </row>
    <row r="203" spans="1:8" x14ac:dyDescent="0.25">
      <c r="A203">
        <v>63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1</v>
      </c>
    </row>
    <row r="204" spans="1:8" x14ac:dyDescent="0.25">
      <c r="A204">
        <v>64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8" x14ac:dyDescent="0.25">
      <c r="B205">
        <f t="shared" ref="B205:E205" si="6">AVERAGE(B141:B204)</f>
        <v>3.125E-2</v>
      </c>
      <c r="C205">
        <f t="shared" si="6"/>
        <v>7.8125E-2</v>
      </c>
      <c r="D205">
        <f t="shared" si="6"/>
        <v>0.140625</v>
      </c>
      <c r="E205">
        <f t="shared" si="6"/>
        <v>0.328125</v>
      </c>
      <c r="F205">
        <f t="shared" ref="F205:G205" si="7">AVERAGE(F141:F204)</f>
        <v>0.53125</v>
      </c>
      <c r="G205">
        <f t="shared" si="7"/>
        <v>0.71875</v>
      </c>
      <c r="H205" t="e">
        <f t="shared" ref="H205" si="8">AVERAGE(H141:H204)</f>
        <v>#DIV/0!</v>
      </c>
    </row>
    <row r="206" spans="1:8" x14ac:dyDescent="0.25">
      <c r="B206">
        <f t="shared" ref="B206:E206" si="9">STDEV(B141:B204)/SQRT(COUNT(B141:B204))</f>
        <v>2.1921011700381302E-2</v>
      </c>
      <c r="C206">
        <f t="shared" si="9"/>
        <v>3.3811213593755246E-2</v>
      </c>
      <c r="D206">
        <f t="shared" si="9"/>
        <v>4.3797805514170944E-2</v>
      </c>
      <c r="E206">
        <f t="shared" si="9"/>
        <v>5.915529526875285E-2</v>
      </c>
      <c r="F206">
        <f t="shared" ref="F206:G206" si="10">STDEV(F141:F204)/SQRT(COUNT(F141:F204))</f>
        <v>6.2870923137730975E-2</v>
      </c>
      <c r="G206">
        <f t="shared" si="10"/>
        <v>5.6645435448435359E-2</v>
      </c>
      <c r="H206" t="e">
        <f t="shared" ref="H206" si="11">STDEV(H141:H204)/SQRT(COUNT(H141:H204))</f>
        <v>#DIV/0!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4"/>
  <sheetViews>
    <sheetView tabSelected="1" topLeftCell="A126" zoomScale="55" zoomScaleNormal="55" zoomScalePageLayoutView="75" workbookViewId="0">
      <selection activeCell="S143" sqref="S143"/>
    </sheetView>
  </sheetViews>
  <sheetFormatPr defaultColWidth="11" defaultRowHeight="15.75" x14ac:dyDescent="0.25"/>
  <sheetData>
    <row r="1" spans="1:9" x14ac:dyDescent="0.25">
      <c r="A1" t="s">
        <v>0</v>
      </c>
    </row>
    <row r="2" spans="1:9" x14ac:dyDescent="0.25">
      <c r="A2" t="s">
        <v>5</v>
      </c>
      <c r="B2">
        <v>20</v>
      </c>
      <c r="C2">
        <v>30</v>
      </c>
      <c r="D2">
        <v>40</v>
      </c>
      <c r="E2">
        <v>50</v>
      </c>
      <c r="F2">
        <v>60</v>
      </c>
      <c r="G2">
        <v>70</v>
      </c>
      <c r="H2">
        <v>80</v>
      </c>
      <c r="I2">
        <v>90</v>
      </c>
    </row>
    <row r="3" spans="1:9" x14ac:dyDescent="0.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9" x14ac:dyDescent="0.25">
      <c r="A4">
        <v>2</v>
      </c>
      <c r="B4">
        <v>0</v>
      </c>
      <c r="C4">
        <v>1</v>
      </c>
      <c r="D4">
        <v>1</v>
      </c>
      <c r="E4">
        <v>1</v>
      </c>
      <c r="F4">
        <v>1</v>
      </c>
      <c r="G4">
        <v>0</v>
      </c>
      <c r="H4">
        <v>0</v>
      </c>
    </row>
    <row r="5" spans="1:9" x14ac:dyDescent="0.25">
      <c r="A5">
        <v>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1</v>
      </c>
    </row>
    <row r="6" spans="1:9" x14ac:dyDescent="0.25">
      <c r="A6">
        <v>4</v>
      </c>
      <c r="B6">
        <v>0</v>
      </c>
      <c r="C6">
        <v>0</v>
      </c>
      <c r="D6">
        <v>0</v>
      </c>
      <c r="E6">
        <v>1</v>
      </c>
      <c r="F6">
        <v>1</v>
      </c>
      <c r="G6">
        <v>1</v>
      </c>
      <c r="H6">
        <v>1</v>
      </c>
    </row>
    <row r="7" spans="1:9" x14ac:dyDescent="0.25">
      <c r="A7">
        <v>5</v>
      </c>
      <c r="B7">
        <v>0</v>
      </c>
      <c r="C7">
        <v>0</v>
      </c>
      <c r="D7">
        <v>0</v>
      </c>
      <c r="E7">
        <v>1</v>
      </c>
      <c r="F7">
        <v>1</v>
      </c>
      <c r="G7">
        <v>1</v>
      </c>
      <c r="H7">
        <v>1</v>
      </c>
    </row>
    <row r="8" spans="1:9" x14ac:dyDescent="0.25">
      <c r="A8">
        <v>6</v>
      </c>
      <c r="B8">
        <v>0</v>
      </c>
      <c r="C8">
        <v>0</v>
      </c>
      <c r="D8">
        <v>0</v>
      </c>
      <c r="E8">
        <v>0</v>
      </c>
      <c r="F8" s="1">
        <v>1</v>
      </c>
      <c r="G8">
        <v>0</v>
      </c>
      <c r="H8">
        <v>1</v>
      </c>
    </row>
    <row r="9" spans="1:9" x14ac:dyDescent="0.25">
      <c r="A9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1</v>
      </c>
    </row>
    <row r="10" spans="1:9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</row>
    <row r="11" spans="1:9" x14ac:dyDescent="0.25">
      <c r="A11">
        <v>9</v>
      </c>
      <c r="B11">
        <v>0</v>
      </c>
      <c r="C11">
        <v>1</v>
      </c>
      <c r="D11">
        <v>1</v>
      </c>
      <c r="E11">
        <v>1</v>
      </c>
      <c r="F11">
        <v>1</v>
      </c>
      <c r="G11">
        <v>0</v>
      </c>
      <c r="H11">
        <v>0</v>
      </c>
    </row>
    <row r="12" spans="1:9" x14ac:dyDescent="0.25">
      <c r="A12">
        <v>10</v>
      </c>
      <c r="B12">
        <v>0</v>
      </c>
      <c r="C12">
        <v>0</v>
      </c>
      <c r="D12">
        <v>1</v>
      </c>
      <c r="E12">
        <v>1</v>
      </c>
      <c r="F12">
        <v>1</v>
      </c>
      <c r="G12">
        <v>1</v>
      </c>
      <c r="H12">
        <v>1</v>
      </c>
    </row>
    <row r="13" spans="1:9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</row>
    <row r="14" spans="1:9" x14ac:dyDescent="0.25">
      <c r="A14">
        <v>12</v>
      </c>
      <c r="B14">
        <v>0</v>
      </c>
      <c r="C14">
        <v>0</v>
      </c>
      <c r="D14">
        <v>1</v>
      </c>
      <c r="E14">
        <v>1</v>
      </c>
      <c r="F14">
        <v>0</v>
      </c>
      <c r="G14">
        <v>1</v>
      </c>
      <c r="H14">
        <v>0</v>
      </c>
    </row>
    <row r="15" spans="1:9" x14ac:dyDescent="0.25">
      <c r="A15">
        <v>13</v>
      </c>
      <c r="B15">
        <v>0</v>
      </c>
      <c r="C15">
        <v>0</v>
      </c>
      <c r="D15">
        <v>0</v>
      </c>
      <c r="E15">
        <v>1</v>
      </c>
      <c r="F15">
        <v>1</v>
      </c>
      <c r="G15">
        <v>0</v>
      </c>
      <c r="H15">
        <v>1</v>
      </c>
    </row>
    <row r="16" spans="1:9" x14ac:dyDescent="0.25">
      <c r="A16">
        <v>14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1</v>
      </c>
    </row>
    <row r="17" spans="1:11" x14ac:dyDescent="0.25">
      <c r="A17">
        <v>15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</row>
    <row r="18" spans="1:11" x14ac:dyDescent="0.25">
      <c r="A18">
        <v>16</v>
      </c>
      <c r="B18">
        <v>0</v>
      </c>
      <c r="C18">
        <v>1</v>
      </c>
      <c r="D18">
        <v>0</v>
      </c>
      <c r="E18">
        <v>1</v>
      </c>
      <c r="F18">
        <v>1</v>
      </c>
      <c r="G18">
        <v>0</v>
      </c>
      <c r="H18">
        <v>1</v>
      </c>
    </row>
    <row r="19" spans="1:11" x14ac:dyDescent="0.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</row>
    <row r="20" spans="1:11" x14ac:dyDescent="0.25">
      <c r="A20">
        <v>18</v>
      </c>
      <c r="B20">
        <v>1</v>
      </c>
      <c r="C20">
        <v>1</v>
      </c>
      <c r="D20">
        <v>0</v>
      </c>
      <c r="E20">
        <v>1</v>
      </c>
      <c r="F20">
        <v>1</v>
      </c>
      <c r="G20">
        <v>1</v>
      </c>
      <c r="H20">
        <v>1</v>
      </c>
    </row>
    <row r="21" spans="1:11" x14ac:dyDescent="0.25">
      <c r="A21">
        <v>19</v>
      </c>
      <c r="B21">
        <v>0</v>
      </c>
      <c r="C21">
        <v>0</v>
      </c>
      <c r="D21">
        <v>1</v>
      </c>
      <c r="E21">
        <v>0</v>
      </c>
      <c r="F21">
        <v>1</v>
      </c>
      <c r="G21">
        <v>1</v>
      </c>
      <c r="H21">
        <v>1</v>
      </c>
    </row>
    <row r="22" spans="1:11" x14ac:dyDescent="0.25">
      <c r="A22">
        <v>20</v>
      </c>
      <c r="B22">
        <v>0</v>
      </c>
      <c r="C22">
        <v>1</v>
      </c>
      <c r="D22">
        <v>1</v>
      </c>
      <c r="E22">
        <v>1</v>
      </c>
      <c r="F22">
        <v>0</v>
      </c>
      <c r="G22">
        <v>0</v>
      </c>
      <c r="H22">
        <v>1</v>
      </c>
    </row>
    <row r="23" spans="1:11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</row>
    <row r="24" spans="1:11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1</v>
      </c>
    </row>
    <row r="25" spans="1:11" x14ac:dyDescent="0.25">
      <c r="A25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v>1</v>
      </c>
      <c r="H25">
        <v>0</v>
      </c>
    </row>
    <row r="26" spans="1:11" x14ac:dyDescent="0.25">
      <c r="A26">
        <v>24</v>
      </c>
      <c r="B26">
        <v>0</v>
      </c>
      <c r="C26">
        <v>0</v>
      </c>
      <c r="D26">
        <v>1</v>
      </c>
      <c r="E26">
        <v>1</v>
      </c>
      <c r="F26">
        <v>1</v>
      </c>
      <c r="G26">
        <v>1</v>
      </c>
      <c r="H26">
        <v>1</v>
      </c>
    </row>
    <row r="27" spans="1:11" x14ac:dyDescent="0.25">
      <c r="A27">
        <v>25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1</v>
      </c>
    </row>
    <row r="28" spans="1:11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1</v>
      </c>
    </row>
    <row r="29" spans="1:11" x14ac:dyDescent="0.25">
      <c r="A29">
        <v>27</v>
      </c>
      <c r="B29">
        <v>0</v>
      </c>
      <c r="C29">
        <v>0</v>
      </c>
      <c r="D29">
        <v>1</v>
      </c>
      <c r="E29">
        <v>1</v>
      </c>
      <c r="F29">
        <v>0</v>
      </c>
      <c r="G29">
        <v>1</v>
      </c>
      <c r="H29">
        <v>1</v>
      </c>
    </row>
    <row r="30" spans="1:11" x14ac:dyDescent="0.25">
      <c r="A30">
        <v>28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1</v>
      </c>
    </row>
    <row r="31" spans="1:11" x14ac:dyDescent="0.25">
      <c r="A31">
        <v>29</v>
      </c>
      <c r="B31">
        <v>0</v>
      </c>
      <c r="C31">
        <v>0</v>
      </c>
      <c r="D31">
        <v>1</v>
      </c>
      <c r="E31">
        <v>1</v>
      </c>
      <c r="F31">
        <v>1</v>
      </c>
      <c r="G31">
        <v>0</v>
      </c>
      <c r="H31">
        <v>1</v>
      </c>
      <c r="K31" t="s">
        <v>16</v>
      </c>
    </row>
    <row r="32" spans="1:11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K32">
        <v>64.900000000000006</v>
      </c>
    </row>
    <row r="33" spans="1:8" x14ac:dyDescent="0.25">
      <c r="A33">
        <v>31</v>
      </c>
      <c r="B33">
        <v>0</v>
      </c>
      <c r="C33">
        <v>1</v>
      </c>
      <c r="D33">
        <v>0</v>
      </c>
      <c r="E33">
        <v>1</v>
      </c>
      <c r="F33">
        <v>0</v>
      </c>
      <c r="G33">
        <v>0</v>
      </c>
      <c r="H33">
        <v>0</v>
      </c>
    </row>
    <row r="34" spans="1:8" x14ac:dyDescent="0.25">
      <c r="A34">
        <v>32</v>
      </c>
      <c r="B34">
        <v>0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</row>
    <row r="35" spans="1:8" x14ac:dyDescent="0.25">
      <c r="A35">
        <v>33</v>
      </c>
      <c r="B35">
        <v>0</v>
      </c>
      <c r="C35">
        <v>0</v>
      </c>
      <c r="D35">
        <v>1</v>
      </c>
      <c r="E35">
        <v>1</v>
      </c>
      <c r="F35">
        <v>1</v>
      </c>
      <c r="G35">
        <v>1</v>
      </c>
      <c r="H35">
        <v>1</v>
      </c>
    </row>
    <row r="36" spans="1:8" x14ac:dyDescent="0.25">
      <c r="A36">
        <v>34</v>
      </c>
      <c r="B36">
        <v>0</v>
      </c>
      <c r="C36">
        <v>0</v>
      </c>
      <c r="D36">
        <v>1</v>
      </c>
      <c r="E36">
        <v>0</v>
      </c>
      <c r="F36">
        <v>0</v>
      </c>
      <c r="G36">
        <v>1</v>
      </c>
      <c r="H36">
        <v>0</v>
      </c>
    </row>
    <row r="37" spans="1:8" x14ac:dyDescent="0.25">
      <c r="A37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0</v>
      </c>
      <c r="H37">
        <v>0</v>
      </c>
    </row>
    <row r="38" spans="1:8" x14ac:dyDescent="0.25">
      <c r="A38">
        <v>36</v>
      </c>
      <c r="B38">
        <v>0</v>
      </c>
      <c r="C38">
        <v>0</v>
      </c>
      <c r="D38">
        <v>0</v>
      </c>
      <c r="E38">
        <v>1</v>
      </c>
      <c r="F38">
        <v>1</v>
      </c>
      <c r="G38">
        <v>1</v>
      </c>
      <c r="H38">
        <v>1</v>
      </c>
    </row>
    <row r="39" spans="1:8" x14ac:dyDescent="0.25">
      <c r="A39">
        <v>37</v>
      </c>
      <c r="B39">
        <v>1</v>
      </c>
      <c r="C39">
        <v>1</v>
      </c>
      <c r="D39">
        <v>1</v>
      </c>
      <c r="E39">
        <v>0</v>
      </c>
      <c r="F39">
        <v>0</v>
      </c>
      <c r="G39">
        <v>1</v>
      </c>
      <c r="H39">
        <v>1</v>
      </c>
    </row>
    <row r="40" spans="1:8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</row>
    <row r="41" spans="1:8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1</v>
      </c>
    </row>
    <row r="42" spans="1:8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1</v>
      </c>
      <c r="G42">
        <v>1</v>
      </c>
      <c r="H42">
        <v>1</v>
      </c>
    </row>
    <row r="43" spans="1:8" x14ac:dyDescent="0.25">
      <c r="A43">
        <v>41</v>
      </c>
      <c r="B43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1</v>
      </c>
    </row>
    <row r="44" spans="1:8" x14ac:dyDescent="0.25">
      <c r="A44">
        <v>42</v>
      </c>
      <c r="B44">
        <v>0</v>
      </c>
      <c r="C44">
        <v>0</v>
      </c>
      <c r="D44">
        <v>0</v>
      </c>
      <c r="E44">
        <v>1</v>
      </c>
      <c r="F44">
        <v>0</v>
      </c>
      <c r="G44">
        <v>1</v>
      </c>
      <c r="H44">
        <v>1</v>
      </c>
    </row>
    <row r="45" spans="1:8" x14ac:dyDescent="0.25">
      <c r="A45">
        <v>43</v>
      </c>
      <c r="B45">
        <v>0</v>
      </c>
      <c r="C45">
        <v>0</v>
      </c>
      <c r="D45">
        <v>0</v>
      </c>
      <c r="E45">
        <v>1</v>
      </c>
      <c r="F45">
        <v>1</v>
      </c>
      <c r="G45">
        <v>1</v>
      </c>
      <c r="H45">
        <v>1</v>
      </c>
    </row>
    <row r="46" spans="1:8" x14ac:dyDescent="0.25">
      <c r="A46">
        <v>44</v>
      </c>
      <c r="B46">
        <v>0</v>
      </c>
      <c r="C46">
        <v>0</v>
      </c>
      <c r="D46">
        <v>1</v>
      </c>
      <c r="E46">
        <v>1</v>
      </c>
      <c r="F46">
        <v>0</v>
      </c>
      <c r="G46">
        <v>1</v>
      </c>
      <c r="H46">
        <v>1</v>
      </c>
    </row>
    <row r="47" spans="1:8" x14ac:dyDescent="0.25">
      <c r="A47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1</v>
      </c>
      <c r="H47">
        <v>1</v>
      </c>
    </row>
    <row r="48" spans="1:8" x14ac:dyDescent="0.25">
      <c r="A48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1</v>
      </c>
      <c r="H48">
        <v>0</v>
      </c>
    </row>
    <row r="49" spans="1:8" x14ac:dyDescent="0.25">
      <c r="A49">
        <v>47</v>
      </c>
      <c r="B49">
        <v>0</v>
      </c>
      <c r="C49">
        <v>0</v>
      </c>
      <c r="D49">
        <v>1</v>
      </c>
      <c r="E49">
        <v>1</v>
      </c>
      <c r="F49">
        <v>1</v>
      </c>
      <c r="G49">
        <v>1</v>
      </c>
      <c r="H49">
        <v>1</v>
      </c>
    </row>
    <row r="50" spans="1:8" x14ac:dyDescent="0.25">
      <c r="A50">
        <v>48</v>
      </c>
      <c r="B50">
        <v>0</v>
      </c>
      <c r="C50">
        <v>0</v>
      </c>
      <c r="D50">
        <v>0</v>
      </c>
      <c r="E50">
        <v>1</v>
      </c>
      <c r="F50">
        <v>0</v>
      </c>
      <c r="G50">
        <v>1</v>
      </c>
      <c r="H50">
        <v>1</v>
      </c>
    </row>
    <row r="51" spans="1:8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1</v>
      </c>
    </row>
    <row r="52" spans="1:8" x14ac:dyDescent="0.25">
      <c r="A52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1</v>
      </c>
    </row>
    <row r="53" spans="1:8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1</v>
      </c>
      <c r="G53">
        <v>1</v>
      </c>
      <c r="H53">
        <v>1</v>
      </c>
    </row>
    <row r="54" spans="1:8" x14ac:dyDescent="0.25">
      <c r="A54">
        <v>52</v>
      </c>
      <c r="B54">
        <v>0</v>
      </c>
      <c r="C54">
        <v>1</v>
      </c>
      <c r="D54">
        <v>1</v>
      </c>
      <c r="E54">
        <v>1</v>
      </c>
      <c r="F54">
        <v>0</v>
      </c>
      <c r="G54">
        <v>0</v>
      </c>
      <c r="H54">
        <v>1</v>
      </c>
    </row>
    <row r="55" spans="1:8" x14ac:dyDescent="0.25">
      <c r="A55">
        <v>53</v>
      </c>
      <c r="B55">
        <v>0</v>
      </c>
      <c r="C55">
        <v>1</v>
      </c>
      <c r="D55">
        <v>0</v>
      </c>
      <c r="E55">
        <v>0</v>
      </c>
      <c r="F55">
        <v>0</v>
      </c>
      <c r="G55">
        <v>0</v>
      </c>
      <c r="H55">
        <v>1</v>
      </c>
    </row>
    <row r="56" spans="1:8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</row>
    <row r="57" spans="1:8" x14ac:dyDescent="0.25">
      <c r="A57">
        <v>55</v>
      </c>
      <c r="B57">
        <v>0</v>
      </c>
      <c r="C57">
        <v>1</v>
      </c>
      <c r="D57">
        <v>1</v>
      </c>
      <c r="E57">
        <v>0</v>
      </c>
      <c r="F57">
        <v>1</v>
      </c>
      <c r="G57">
        <v>0</v>
      </c>
      <c r="H57">
        <v>0</v>
      </c>
    </row>
    <row r="58" spans="1:8" x14ac:dyDescent="0.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1</v>
      </c>
    </row>
    <row r="60" spans="1:8" x14ac:dyDescent="0.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 x14ac:dyDescent="0.25">
      <c r="A61">
        <v>59</v>
      </c>
      <c r="B61">
        <v>0</v>
      </c>
      <c r="C61">
        <v>0</v>
      </c>
      <c r="D61">
        <v>1</v>
      </c>
      <c r="E61">
        <v>1</v>
      </c>
      <c r="F61">
        <v>1</v>
      </c>
      <c r="G61">
        <v>1</v>
      </c>
      <c r="H61">
        <v>1</v>
      </c>
    </row>
    <row r="62" spans="1:8" x14ac:dyDescent="0.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1</v>
      </c>
    </row>
    <row r="63" spans="1:8" x14ac:dyDescent="0.25">
      <c r="A63">
        <v>61</v>
      </c>
      <c r="B63">
        <v>0</v>
      </c>
      <c r="C63">
        <v>0</v>
      </c>
      <c r="D63">
        <v>0</v>
      </c>
      <c r="E63">
        <v>1</v>
      </c>
      <c r="F63">
        <v>0</v>
      </c>
      <c r="G63">
        <v>1</v>
      </c>
      <c r="H63">
        <v>0</v>
      </c>
    </row>
    <row r="64" spans="1:8" x14ac:dyDescent="0.25">
      <c r="A64">
        <v>62</v>
      </c>
      <c r="B64">
        <v>0</v>
      </c>
      <c r="C64">
        <v>0</v>
      </c>
      <c r="D64">
        <v>1</v>
      </c>
      <c r="E64">
        <v>0</v>
      </c>
      <c r="F64">
        <v>0</v>
      </c>
      <c r="G64">
        <v>0</v>
      </c>
      <c r="H64">
        <v>1</v>
      </c>
    </row>
    <row r="65" spans="1:9" x14ac:dyDescent="0.25">
      <c r="A65">
        <v>63</v>
      </c>
      <c r="B65">
        <v>0</v>
      </c>
      <c r="C65">
        <v>0</v>
      </c>
      <c r="D65">
        <v>0</v>
      </c>
      <c r="E65">
        <v>0</v>
      </c>
      <c r="F65">
        <v>1</v>
      </c>
      <c r="G65">
        <v>1</v>
      </c>
      <c r="H65">
        <v>1</v>
      </c>
    </row>
    <row r="66" spans="1:9" x14ac:dyDescent="0.25">
      <c r="A66">
        <v>64</v>
      </c>
      <c r="B66">
        <v>0</v>
      </c>
      <c r="C66">
        <v>0</v>
      </c>
      <c r="D66">
        <v>1</v>
      </c>
      <c r="E66">
        <v>1</v>
      </c>
      <c r="F66">
        <v>1</v>
      </c>
      <c r="G66">
        <v>1</v>
      </c>
      <c r="H66">
        <v>1</v>
      </c>
    </row>
    <row r="67" spans="1:9" x14ac:dyDescent="0.25">
      <c r="B67">
        <f>AVERAGE(B3:B66)</f>
        <v>3.125E-2</v>
      </c>
      <c r="C67">
        <f>AVERAGE(C3:C66)</f>
        <v>0.234375</v>
      </c>
      <c r="D67">
        <f>AVERAGE(D3:D66)</f>
        <v>0.390625</v>
      </c>
      <c r="E67">
        <f>AVERAGE(E3:E66)</f>
        <v>0.453125</v>
      </c>
      <c r="F67">
        <f>AVERAGE(F3:F66)</f>
        <v>0.46875</v>
      </c>
      <c r="G67">
        <f t="shared" ref="G67:I67" si="0">AVERAGE(G3:G66)</f>
        <v>0.546875</v>
      </c>
      <c r="H67">
        <f t="shared" si="0"/>
        <v>0.71875</v>
      </c>
      <c r="I67" t="e">
        <f t="shared" si="0"/>
        <v>#DIV/0!</v>
      </c>
    </row>
    <row r="68" spans="1:9" x14ac:dyDescent="0.25">
      <c r="B68">
        <f>STDEV(B3:B66)/SQRT(COUNT(B3:B66))</f>
        <v>2.1921011700381302E-2</v>
      </c>
      <c r="C68">
        <f>STDEV(C3:C66)/SQRT(COUNT(C3:C66))</f>
        <v>5.3369535239372906E-2</v>
      </c>
      <c r="D68">
        <f>STDEV(D3:D66)/SQRT(COUNT(D3:D66))</f>
        <v>6.1468421286675248E-2</v>
      </c>
      <c r="E68">
        <f>STDEV(E3:E66)/SQRT(COUNT(E3:E66))</f>
        <v>6.2716638431209865E-2</v>
      </c>
      <c r="F68">
        <f>STDEV(F3:F66)/SQRT(COUNT(F3:F66))</f>
        <v>6.2870923137730975E-2</v>
      </c>
      <c r="G68">
        <f t="shared" ref="G68:H68" si="1">STDEV(G3:G66)/SQRT(COUNT(G3:G66))</f>
        <v>6.2716638431209865E-2</v>
      </c>
      <c r="H68">
        <f t="shared" si="1"/>
        <v>5.6645435448435359E-2</v>
      </c>
      <c r="I68" t="e">
        <f t="shared" ref="I68" si="2">STDEV(I3:I66)/SQRT(COUNT(I3:I66))</f>
        <v>#DIV/0!</v>
      </c>
    </row>
    <row r="70" spans="1:9" x14ac:dyDescent="0.25">
      <c r="A70" t="s">
        <v>17</v>
      </c>
    </row>
    <row r="71" spans="1:9" x14ac:dyDescent="0.25">
      <c r="B71">
        <v>20</v>
      </c>
      <c r="C71">
        <v>30</v>
      </c>
      <c r="D71">
        <v>40</v>
      </c>
      <c r="E71">
        <v>50</v>
      </c>
      <c r="F71">
        <v>60</v>
      </c>
      <c r="G71">
        <v>70</v>
      </c>
    </row>
    <row r="72" spans="1:9" x14ac:dyDescent="0.25">
      <c r="A72">
        <v>1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</row>
    <row r="73" spans="1:9" x14ac:dyDescent="0.25">
      <c r="A73">
        <v>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9" x14ac:dyDescent="0.25">
      <c r="A74">
        <v>3</v>
      </c>
      <c r="B74">
        <v>0</v>
      </c>
      <c r="C74">
        <v>0</v>
      </c>
      <c r="D74">
        <v>0</v>
      </c>
      <c r="E74">
        <v>0</v>
      </c>
      <c r="F74">
        <v>1</v>
      </c>
      <c r="G74">
        <v>1</v>
      </c>
    </row>
    <row r="75" spans="1:9" x14ac:dyDescent="0.25">
      <c r="A75">
        <v>4</v>
      </c>
      <c r="B75">
        <v>0</v>
      </c>
      <c r="C75">
        <v>1</v>
      </c>
      <c r="D75">
        <v>0</v>
      </c>
      <c r="E75">
        <v>1</v>
      </c>
      <c r="F75">
        <v>1</v>
      </c>
      <c r="G75">
        <v>1</v>
      </c>
    </row>
    <row r="76" spans="1:9" x14ac:dyDescent="0.25">
      <c r="A76">
        <v>5</v>
      </c>
      <c r="B76">
        <v>0</v>
      </c>
      <c r="C76">
        <v>0</v>
      </c>
      <c r="D76">
        <v>1</v>
      </c>
      <c r="E76">
        <v>1</v>
      </c>
      <c r="F76">
        <v>0</v>
      </c>
      <c r="G76">
        <v>1</v>
      </c>
    </row>
    <row r="77" spans="1:9" x14ac:dyDescent="0.25">
      <c r="A77">
        <v>6</v>
      </c>
      <c r="B77">
        <v>0</v>
      </c>
      <c r="C77">
        <v>0</v>
      </c>
      <c r="D77">
        <v>0</v>
      </c>
      <c r="E77">
        <v>1</v>
      </c>
      <c r="F77">
        <v>1</v>
      </c>
      <c r="G77">
        <v>1</v>
      </c>
    </row>
    <row r="78" spans="1:9" x14ac:dyDescent="0.25">
      <c r="A78">
        <v>7</v>
      </c>
      <c r="B78">
        <v>0</v>
      </c>
      <c r="C78">
        <v>0</v>
      </c>
      <c r="D78">
        <v>1</v>
      </c>
      <c r="E78">
        <v>1</v>
      </c>
      <c r="F78">
        <v>0</v>
      </c>
      <c r="G78">
        <v>1</v>
      </c>
    </row>
    <row r="79" spans="1:9" x14ac:dyDescent="0.25">
      <c r="A79">
        <v>8</v>
      </c>
      <c r="B79">
        <v>0</v>
      </c>
      <c r="C79">
        <v>0</v>
      </c>
      <c r="D79">
        <v>0</v>
      </c>
      <c r="E79">
        <v>1</v>
      </c>
      <c r="F79">
        <v>1</v>
      </c>
      <c r="G79">
        <v>1</v>
      </c>
    </row>
    <row r="80" spans="1:9" x14ac:dyDescent="0.25">
      <c r="A80">
        <v>9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</row>
    <row r="81" spans="1:7" x14ac:dyDescent="0.25">
      <c r="A81">
        <v>10</v>
      </c>
      <c r="B81">
        <v>0</v>
      </c>
      <c r="C81">
        <v>1</v>
      </c>
      <c r="D81">
        <v>1</v>
      </c>
      <c r="E81">
        <v>1</v>
      </c>
      <c r="F81">
        <v>1</v>
      </c>
      <c r="G81">
        <v>1</v>
      </c>
    </row>
    <row r="82" spans="1:7" x14ac:dyDescent="0.25">
      <c r="A82">
        <v>11</v>
      </c>
      <c r="B82">
        <v>0</v>
      </c>
      <c r="C82">
        <v>0</v>
      </c>
      <c r="D82">
        <v>0</v>
      </c>
      <c r="E82">
        <v>1</v>
      </c>
      <c r="F82">
        <v>1</v>
      </c>
      <c r="G82">
        <v>0</v>
      </c>
    </row>
    <row r="83" spans="1:7" x14ac:dyDescent="0.25">
      <c r="A83">
        <v>12</v>
      </c>
      <c r="B83">
        <v>1</v>
      </c>
      <c r="C83">
        <v>1</v>
      </c>
      <c r="D83">
        <v>0</v>
      </c>
      <c r="E83">
        <v>1</v>
      </c>
      <c r="F83">
        <v>0</v>
      </c>
      <c r="G83">
        <v>1</v>
      </c>
    </row>
    <row r="84" spans="1:7" x14ac:dyDescent="0.25">
      <c r="A84">
        <v>13</v>
      </c>
      <c r="B84">
        <v>0</v>
      </c>
      <c r="C84">
        <v>1</v>
      </c>
      <c r="D84">
        <v>1</v>
      </c>
      <c r="E84">
        <v>1</v>
      </c>
      <c r="F84">
        <v>1</v>
      </c>
      <c r="G84">
        <v>1</v>
      </c>
    </row>
    <row r="85" spans="1:7" x14ac:dyDescent="0.25">
      <c r="A85">
        <v>14</v>
      </c>
      <c r="B85">
        <v>1</v>
      </c>
      <c r="C85">
        <v>0</v>
      </c>
      <c r="D85">
        <v>1</v>
      </c>
      <c r="E85">
        <v>1</v>
      </c>
      <c r="F85">
        <v>0</v>
      </c>
      <c r="G85">
        <v>1</v>
      </c>
    </row>
    <row r="86" spans="1:7" x14ac:dyDescent="0.25">
      <c r="A86">
        <v>15</v>
      </c>
      <c r="B86">
        <v>0</v>
      </c>
      <c r="C86">
        <v>1</v>
      </c>
      <c r="D86">
        <v>1</v>
      </c>
      <c r="E86">
        <v>1</v>
      </c>
      <c r="F86">
        <v>1</v>
      </c>
      <c r="G86">
        <v>1</v>
      </c>
    </row>
    <row r="87" spans="1:7" x14ac:dyDescent="0.25">
      <c r="A87">
        <v>16</v>
      </c>
      <c r="B87">
        <v>1</v>
      </c>
      <c r="C87">
        <v>1</v>
      </c>
      <c r="D87">
        <v>0</v>
      </c>
      <c r="E87">
        <v>1</v>
      </c>
      <c r="F87">
        <v>1</v>
      </c>
      <c r="G87">
        <v>1</v>
      </c>
    </row>
    <row r="88" spans="1:7" x14ac:dyDescent="0.25">
      <c r="A88">
        <v>17</v>
      </c>
      <c r="B88">
        <v>0</v>
      </c>
      <c r="C88">
        <v>0</v>
      </c>
      <c r="D88">
        <v>1</v>
      </c>
      <c r="E88">
        <v>1</v>
      </c>
      <c r="F88">
        <v>1</v>
      </c>
      <c r="G88">
        <v>1</v>
      </c>
    </row>
    <row r="89" spans="1:7" x14ac:dyDescent="0.25">
      <c r="A89">
        <v>18</v>
      </c>
      <c r="B89">
        <v>1</v>
      </c>
      <c r="C89">
        <v>1</v>
      </c>
      <c r="D89">
        <v>0</v>
      </c>
      <c r="E89">
        <v>0</v>
      </c>
      <c r="F89">
        <v>0</v>
      </c>
      <c r="G89">
        <v>1</v>
      </c>
    </row>
    <row r="90" spans="1:7" x14ac:dyDescent="0.25">
      <c r="A90">
        <v>19</v>
      </c>
      <c r="B90">
        <v>0</v>
      </c>
      <c r="C90">
        <v>1</v>
      </c>
      <c r="D90">
        <v>0</v>
      </c>
      <c r="E90">
        <v>0</v>
      </c>
      <c r="F90">
        <v>0</v>
      </c>
      <c r="G90">
        <v>0</v>
      </c>
    </row>
    <row r="91" spans="1:7" x14ac:dyDescent="0.25">
      <c r="A91">
        <v>20</v>
      </c>
      <c r="B91">
        <v>0</v>
      </c>
      <c r="C91">
        <v>0</v>
      </c>
      <c r="D91">
        <v>0</v>
      </c>
      <c r="E91">
        <v>1</v>
      </c>
      <c r="F91">
        <v>1</v>
      </c>
      <c r="G91">
        <v>1</v>
      </c>
    </row>
    <row r="92" spans="1:7" x14ac:dyDescent="0.25">
      <c r="A92">
        <v>21</v>
      </c>
      <c r="B92">
        <v>1</v>
      </c>
      <c r="C92">
        <v>1</v>
      </c>
      <c r="D92">
        <v>0</v>
      </c>
      <c r="E92">
        <v>0</v>
      </c>
      <c r="F92">
        <v>1</v>
      </c>
      <c r="G92">
        <v>1</v>
      </c>
    </row>
    <row r="93" spans="1:7" x14ac:dyDescent="0.25">
      <c r="A93">
        <v>22</v>
      </c>
      <c r="B93">
        <v>1</v>
      </c>
      <c r="C93">
        <v>0</v>
      </c>
      <c r="D93">
        <v>0</v>
      </c>
      <c r="E93">
        <v>0</v>
      </c>
      <c r="F93">
        <v>0</v>
      </c>
      <c r="G93">
        <v>1</v>
      </c>
    </row>
    <row r="94" spans="1:7" x14ac:dyDescent="0.25">
      <c r="A94">
        <v>23</v>
      </c>
      <c r="B94">
        <v>0</v>
      </c>
      <c r="C94">
        <v>1</v>
      </c>
      <c r="D94">
        <v>0</v>
      </c>
      <c r="E94">
        <v>1</v>
      </c>
      <c r="F94">
        <v>1</v>
      </c>
      <c r="G94">
        <v>1</v>
      </c>
    </row>
    <row r="95" spans="1:7" x14ac:dyDescent="0.25">
      <c r="A95">
        <v>24</v>
      </c>
      <c r="B95">
        <v>0</v>
      </c>
      <c r="C95">
        <v>0</v>
      </c>
      <c r="D95">
        <v>0</v>
      </c>
      <c r="E95">
        <v>1</v>
      </c>
      <c r="F95">
        <v>0</v>
      </c>
      <c r="G95">
        <v>0</v>
      </c>
    </row>
    <row r="96" spans="1:7" x14ac:dyDescent="0.25">
      <c r="A96">
        <v>25</v>
      </c>
      <c r="B96">
        <v>0</v>
      </c>
      <c r="C96">
        <v>0</v>
      </c>
      <c r="D96">
        <v>0</v>
      </c>
      <c r="E96">
        <v>0</v>
      </c>
      <c r="F96">
        <v>1</v>
      </c>
      <c r="G96">
        <v>1</v>
      </c>
    </row>
    <row r="97" spans="1:12" x14ac:dyDescent="0.25">
      <c r="A97">
        <v>26</v>
      </c>
      <c r="B97">
        <v>0</v>
      </c>
      <c r="C97">
        <v>0</v>
      </c>
      <c r="D97">
        <v>0</v>
      </c>
      <c r="E97">
        <v>1</v>
      </c>
      <c r="F97">
        <v>1</v>
      </c>
      <c r="G97">
        <v>0</v>
      </c>
      <c r="L97" t="s">
        <v>16</v>
      </c>
    </row>
    <row r="98" spans="1:12" x14ac:dyDescent="0.25">
      <c r="A98">
        <v>27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L98">
        <v>48.9</v>
      </c>
    </row>
    <row r="99" spans="1:12" x14ac:dyDescent="0.25">
      <c r="A99">
        <v>28</v>
      </c>
      <c r="B99">
        <v>0</v>
      </c>
      <c r="C99">
        <v>0</v>
      </c>
      <c r="D99">
        <v>1</v>
      </c>
      <c r="E99">
        <v>1</v>
      </c>
      <c r="F99">
        <v>0</v>
      </c>
      <c r="G99">
        <v>1</v>
      </c>
    </row>
    <row r="100" spans="1:12" x14ac:dyDescent="0.25">
      <c r="A100">
        <v>29</v>
      </c>
      <c r="B100">
        <v>0</v>
      </c>
      <c r="C100">
        <v>0</v>
      </c>
      <c r="D100">
        <v>1</v>
      </c>
      <c r="E100">
        <v>1</v>
      </c>
      <c r="F100">
        <v>0</v>
      </c>
      <c r="G100">
        <v>0</v>
      </c>
    </row>
    <row r="101" spans="1:12" x14ac:dyDescent="0.25">
      <c r="A101">
        <v>30</v>
      </c>
      <c r="B101">
        <v>1</v>
      </c>
      <c r="C101">
        <v>1</v>
      </c>
      <c r="D101">
        <v>1</v>
      </c>
      <c r="E101">
        <v>0</v>
      </c>
      <c r="F101">
        <v>1</v>
      </c>
      <c r="G101">
        <v>1</v>
      </c>
    </row>
    <row r="102" spans="1:12" x14ac:dyDescent="0.25">
      <c r="A102">
        <v>31</v>
      </c>
      <c r="B102">
        <v>0</v>
      </c>
      <c r="C102">
        <v>1</v>
      </c>
      <c r="D102">
        <v>1</v>
      </c>
      <c r="E102">
        <v>0</v>
      </c>
      <c r="F102">
        <v>1</v>
      </c>
      <c r="G102">
        <v>1</v>
      </c>
    </row>
    <row r="103" spans="1:12" x14ac:dyDescent="0.25">
      <c r="A103">
        <v>32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</row>
    <row r="104" spans="1:12" x14ac:dyDescent="0.25">
      <c r="A104">
        <v>33</v>
      </c>
      <c r="B104">
        <v>0</v>
      </c>
      <c r="C104">
        <v>0</v>
      </c>
      <c r="D104">
        <v>1</v>
      </c>
      <c r="E104">
        <v>1</v>
      </c>
      <c r="F104">
        <v>1</v>
      </c>
      <c r="G104">
        <v>1</v>
      </c>
    </row>
    <row r="105" spans="1:12" x14ac:dyDescent="0.25">
      <c r="A105">
        <v>34</v>
      </c>
      <c r="B105">
        <v>1</v>
      </c>
      <c r="C105">
        <v>0</v>
      </c>
      <c r="D105">
        <v>0</v>
      </c>
      <c r="E105">
        <v>1</v>
      </c>
      <c r="F105">
        <v>0</v>
      </c>
      <c r="G105">
        <v>1</v>
      </c>
    </row>
    <row r="106" spans="1:12" x14ac:dyDescent="0.25">
      <c r="A106">
        <v>35</v>
      </c>
      <c r="B106">
        <v>0</v>
      </c>
      <c r="C106">
        <v>1</v>
      </c>
      <c r="D106">
        <v>1</v>
      </c>
      <c r="E106">
        <v>1</v>
      </c>
      <c r="F106">
        <v>1</v>
      </c>
      <c r="G106">
        <v>1</v>
      </c>
    </row>
    <row r="107" spans="1:12" x14ac:dyDescent="0.25">
      <c r="A107">
        <v>36</v>
      </c>
      <c r="B107">
        <v>0</v>
      </c>
      <c r="C107">
        <v>0</v>
      </c>
      <c r="D107">
        <v>1</v>
      </c>
      <c r="E107">
        <v>1</v>
      </c>
      <c r="F107">
        <v>0</v>
      </c>
      <c r="G107">
        <v>0</v>
      </c>
    </row>
    <row r="108" spans="1:12" x14ac:dyDescent="0.25">
      <c r="A108">
        <v>37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1</v>
      </c>
    </row>
    <row r="109" spans="1:12" x14ac:dyDescent="0.25">
      <c r="A109">
        <v>38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</row>
    <row r="110" spans="1:12" x14ac:dyDescent="0.25">
      <c r="A110">
        <v>39</v>
      </c>
      <c r="B110">
        <v>0</v>
      </c>
      <c r="C110">
        <v>0</v>
      </c>
      <c r="D110">
        <v>1</v>
      </c>
      <c r="E110">
        <v>1</v>
      </c>
      <c r="F110">
        <v>1</v>
      </c>
      <c r="G110">
        <v>1</v>
      </c>
    </row>
    <row r="111" spans="1:12" x14ac:dyDescent="0.25">
      <c r="A111">
        <v>40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</row>
    <row r="112" spans="1:12" x14ac:dyDescent="0.25">
      <c r="A112">
        <v>41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1</v>
      </c>
    </row>
    <row r="113" spans="1:7" x14ac:dyDescent="0.25">
      <c r="A113">
        <v>42</v>
      </c>
      <c r="B113">
        <v>0</v>
      </c>
      <c r="C113">
        <v>0</v>
      </c>
      <c r="D113">
        <v>0</v>
      </c>
      <c r="E113">
        <v>0</v>
      </c>
      <c r="F113">
        <v>1</v>
      </c>
      <c r="G113">
        <v>0</v>
      </c>
    </row>
    <row r="114" spans="1:7" x14ac:dyDescent="0.25">
      <c r="A114">
        <v>43</v>
      </c>
      <c r="B114">
        <v>0</v>
      </c>
      <c r="C114">
        <v>1</v>
      </c>
      <c r="D114">
        <v>1</v>
      </c>
      <c r="E114">
        <v>1</v>
      </c>
      <c r="F114">
        <v>1</v>
      </c>
      <c r="G114">
        <v>1</v>
      </c>
    </row>
    <row r="115" spans="1:7" x14ac:dyDescent="0.25">
      <c r="A115">
        <v>44</v>
      </c>
      <c r="B115">
        <v>0</v>
      </c>
      <c r="C115">
        <v>1</v>
      </c>
      <c r="D115">
        <v>1</v>
      </c>
      <c r="E115">
        <v>0</v>
      </c>
      <c r="F115">
        <v>1</v>
      </c>
      <c r="G115">
        <v>1</v>
      </c>
    </row>
    <row r="116" spans="1:7" x14ac:dyDescent="0.25">
      <c r="A116">
        <v>45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1</v>
      </c>
    </row>
    <row r="117" spans="1:7" x14ac:dyDescent="0.25">
      <c r="A117">
        <v>46</v>
      </c>
      <c r="B117">
        <v>0</v>
      </c>
      <c r="C117">
        <v>1</v>
      </c>
      <c r="D117">
        <v>0</v>
      </c>
      <c r="E117">
        <v>0</v>
      </c>
      <c r="F117">
        <v>0</v>
      </c>
      <c r="G117">
        <v>1</v>
      </c>
    </row>
    <row r="118" spans="1:7" x14ac:dyDescent="0.25">
      <c r="A118">
        <v>47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x14ac:dyDescent="0.25">
      <c r="A119">
        <v>48</v>
      </c>
      <c r="B119">
        <v>0</v>
      </c>
      <c r="C119">
        <v>1</v>
      </c>
      <c r="D119">
        <v>0</v>
      </c>
      <c r="E119">
        <v>1</v>
      </c>
      <c r="F119">
        <v>1</v>
      </c>
      <c r="G119">
        <v>0</v>
      </c>
    </row>
    <row r="120" spans="1:7" x14ac:dyDescent="0.25">
      <c r="A120">
        <v>49</v>
      </c>
      <c r="B120">
        <v>0</v>
      </c>
      <c r="C120">
        <v>1</v>
      </c>
      <c r="D120">
        <v>1</v>
      </c>
      <c r="E120">
        <v>0</v>
      </c>
      <c r="F120">
        <v>1</v>
      </c>
      <c r="G120">
        <v>1</v>
      </c>
    </row>
    <row r="121" spans="1:7" x14ac:dyDescent="0.25">
      <c r="A121">
        <v>50</v>
      </c>
      <c r="B121">
        <v>1</v>
      </c>
      <c r="C121">
        <v>0</v>
      </c>
      <c r="D121">
        <v>0</v>
      </c>
      <c r="E121">
        <v>1</v>
      </c>
      <c r="F121">
        <v>1</v>
      </c>
      <c r="G121">
        <v>1</v>
      </c>
    </row>
    <row r="122" spans="1:7" x14ac:dyDescent="0.25">
      <c r="A122">
        <v>51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1</v>
      </c>
    </row>
    <row r="123" spans="1:7" x14ac:dyDescent="0.25">
      <c r="A123">
        <v>52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</v>
      </c>
    </row>
    <row r="124" spans="1:7" x14ac:dyDescent="0.25">
      <c r="A124">
        <v>53</v>
      </c>
      <c r="B124">
        <v>0</v>
      </c>
      <c r="C124">
        <v>1</v>
      </c>
      <c r="D124">
        <v>1</v>
      </c>
      <c r="E124">
        <v>0</v>
      </c>
      <c r="F124">
        <v>0</v>
      </c>
      <c r="G124">
        <v>1</v>
      </c>
    </row>
    <row r="125" spans="1:7" x14ac:dyDescent="0.25">
      <c r="A125">
        <v>54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1</v>
      </c>
    </row>
    <row r="126" spans="1:7" x14ac:dyDescent="0.25">
      <c r="A126">
        <v>55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1</v>
      </c>
    </row>
    <row r="127" spans="1:7" x14ac:dyDescent="0.25">
      <c r="A127">
        <v>56</v>
      </c>
      <c r="B127">
        <v>0</v>
      </c>
      <c r="C127">
        <v>1</v>
      </c>
      <c r="D127">
        <v>0</v>
      </c>
      <c r="E127">
        <v>0</v>
      </c>
      <c r="F127">
        <v>1</v>
      </c>
      <c r="G127">
        <v>0</v>
      </c>
    </row>
    <row r="128" spans="1:7" x14ac:dyDescent="0.25">
      <c r="A128">
        <v>57</v>
      </c>
      <c r="B128">
        <v>1</v>
      </c>
      <c r="C128">
        <v>0</v>
      </c>
      <c r="D128">
        <v>0</v>
      </c>
      <c r="E128">
        <v>0</v>
      </c>
      <c r="F128">
        <v>1</v>
      </c>
      <c r="G128">
        <v>1</v>
      </c>
    </row>
    <row r="129" spans="1:26" x14ac:dyDescent="0.25">
      <c r="A129">
        <v>58</v>
      </c>
      <c r="B129">
        <v>1</v>
      </c>
      <c r="C129">
        <v>0</v>
      </c>
      <c r="D129">
        <v>1</v>
      </c>
      <c r="E129">
        <v>1</v>
      </c>
      <c r="F129">
        <v>1</v>
      </c>
      <c r="G129">
        <v>1</v>
      </c>
    </row>
    <row r="130" spans="1:26" x14ac:dyDescent="0.25">
      <c r="A130">
        <v>59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</v>
      </c>
    </row>
    <row r="131" spans="1:26" x14ac:dyDescent="0.25">
      <c r="A131">
        <v>60</v>
      </c>
      <c r="B131">
        <v>0</v>
      </c>
      <c r="C131">
        <v>0</v>
      </c>
      <c r="D131">
        <v>1</v>
      </c>
      <c r="E131">
        <v>1</v>
      </c>
      <c r="F131">
        <v>1</v>
      </c>
      <c r="G131">
        <v>1</v>
      </c>
    </row>
    <row r="132" spans="1:26" x14ac:dyDescent="0.25">
      <c r="A132">
        <v>61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</v>
      </c>
    </row>
    <row r="133" spans="1:26" x14ac:dyDescent="0.25">
      <c r="A133">
        <v>62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1</v>
      </c>
    </row>
    <row r="134" spans="1:26" x14ac:dyDescent="0.25">
      <c r="A134">
        <v>63</v>
      </c>
      <c r="B134">
        <v>1</v>
      </c>
      <c r="C134">
        <v>0</v>
      </c>
      <c r="D134">
        <v>0</v>
      </c>
      <c r="E134">
        <v>0</v>
      </c>
      <c r="F134">
        <v>1</v>
      </c>
      <c r="G134">
        <v>1</v>
      </c>
    </row>
    <row r="135" spans="1:26" x14ac:dyDescent="0.25">
      <c r="A135">
        <v>64</v>
      </c>
      <c r="B135">
        <v>0</v>
      </c>
      <c r="C135">
        <v>0</v>
      </c>
      <c r="D135">
        <v>1</v>
      </c>
      <c r="E135">
        <v>1</v>
      </c>
      <c r="F135">
        <v>0</v>
      </c>
      <c r="G135">
        <v>0</v>
      </c>
    </row>
    <row r="136" spans="1:26" x14ac:dyDescent="0.25">
      <c r="B136">
        <f t="shared" ref="B136:F136" si="3">AVERAGE(B72:B135)</f>
        <v>0.21875</v>
      </c>
      <c r="C136">
        <f t="shared" si="3"/>
        <v>0.359375</v>
      </c>
      <c r="D136">
        <f t="shared" si="3"/>
        <v>0.421875</v>
      </c>
      <c r="E136">
        <f t="shared" si="3"/>
        <v>0.515625</v>
      </c>
      <c r="F136">
        <f t="shared" si="3"/>
        <v>0.640625</v>
      </c>
      <c r="G136">
        <f t="shared" ref="G136" si="4">AVERAGE(G72:G135)</f>
        <v>0.78125</v>
      </c>
    </row>
    <row r="137" spans="1:26" x14ac:dyDescent="0.25">
      <c r="B137">
        <f t="shared" ref="B137:F137" si="5">STDEV(B72:B135)/SQRT(COUNT(B72:B135))</f>
        <v>5.2083333333333336E-2</v>
      </c>
      <c r="C137">
        <f t="shared" si="5"/>
        <v>6.0451293443302384E-2</v>
      </c>
      <c r="D137">
        <f t="shared" si="5"/>
        <v>6.2220356539135512E-2</v>
      </c>
      <c r="E137">
        <f t="shared" si="5"/>
        <v>6.2963312494166757E-2</v>
      </c>
      <c r="F137">
        <f t="shared" si="5"/>
        <v>6.0451293443302384E-2</v>
      </c>
      <c r="G137">
        <f t="shared" ref="G137" si="6">STDEV(G72:G135)/SQRT(COUNT(G72:G135))</f>
        <v>5.2083333333333336E-2</v>
      </c>
    </row>
    <row r="139" spans="1:26" x14ac:dyDescent="0.25">
      <c r="A139" t="s">
        <v>19</v>
      </c>
    </row>
    <row r="140" spans="1:26" x14ac:dyDescent="0.25">
      <c r="B140">
        <v>20</v>
      </c>
      <c r="C140">
        <v>30</v>
      </c>
      <c r="D140">
        <v>40</v>
      </c>
      <c r="E140">
        <v>50</v>
      </c>
      <c r="F140">
        <v>60</v>
      </c>
      <c r="G140">
        <v>70</v>
      </c>
      <c r="H140">
        <v>80</v>
      </c>
      <c r="T140">
        <v>20</v>
      </c>
      <c r="U140">
        <v>30</v>
      </c>
      <c r="V140">
        <v>40</v>
      </c>
      <c r="W140">
        <v>50</v>
      </c>
      <c r="X140">
        <v>60</v>
      </c>
      <c r="Y140">
        <v>70</v>
      </c>
      <c r="Z140">
        <v>80</v>
      </c>
    </row>
    <row r="141" spans="1:26" x14ac:dyDescent="0.25">
      <c r="A141">
        <v>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1</v>
      </c>
      <c r="T141">
        <f>AVERAGE(B141:B150)</f>
        <v>0.1</v>
      </c>
      <c r="U141">
        <f t="shared" ref="U141:Z141" si="7">AVERAGE(C141:C150)</f>
        <v>0.5</v>
      </c>
      <c r="V141">
        <f t="shared" si="7"/>
        <v>0.5</v>
      </c>
      <c r="W141">
        <f t="shared" si="7"/>
        <v>0.5</v>
      </c>
      <c r="X141">
        <f t="shared" si="7"/>
        <v>0.7</v>
      </c>
      <c r="Y141">
        <f t="shared" si="7"/>
        <v>0.5</v>
      </c>
      <c r="Z141">
        <f t="shared" si="7"/>
        <v>0.9</v>
      </c>
    </row>
    <row r="142" spans="1:26" x14ac:dyDescent="0.25">
      <c r="A142">
        <v>2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1</v>
      </c>
      <c r="H142">
        <v>1</v>
      </c>
      <c r="T142">
        <f>AVERAGE(B151:B160)</f>
        <v>0.2</v>
      </c>
      <c r="U142">
        <f t="shared" ref="U142:Z142" si="8">AVERAGE(C151:C160)</f>
        <v>0.6</v>
      </c>
      <c r="V142">
        <f t="shared" si="8"/>
        <v>0.5</v>
      </c>
      <c r="W142">
        <f t="shared" si="8"/>
        <v>0.5</v>
      </c>
      <c r="X142">
        <f t="shared" si="8"/>
        <v>0.6</v>
      </c>
      <c r="Y142">
        <f t="shared" si="8"/>
        <v>0.5</v>
      </c>
      <c r="Z142">
        <f t="shared" si="8"/>
        <v>0.6</v>
      </c>
    </row>
    <row r="143" spans="1:26" x14ac:dyDescent="0.25">
      <c r="A143">
        <v>3</v>
      </c>
      <c r="B143">
        <v>1</v>
      </c>
      <c r="C143">
        <v>1</v>
      </c>
      <c r="D143">
        <v>1</v>
      </c>
      <c r="E143">
        <v>0</v>
      </c>
      <c r="F143">
        <v>1</v>
      </c>
      <c r="G143">
        <v>1</v>
      </c>
      <c r="H143">
        <v>1</v>
      </c>
      <c r="T143">
        <f>AVERAGE(B161:B170)</f>
        <v>0.1</v>
      </c>
      <c r="U143">
        <f t="shared" ref="U143:Z143" si="9">AVERAGE(C161:C170)</f>
        <v>0.3</v>
      </c>
      <c r="V143">
        <f t="shared" si="9"/>
        <v>0.4</v>
      </c>
      <c r="W143">
        <f t="shared" si="9"/>
        <v>0.7</v>
      </c>
      <c r="X143">
        <f t="shared" si="9"/>
        <v>0.5</v>
      </c>
      <c r="Y143">
        <f t="shared" si="9"/>
        <v>0.5</v>
      </c>
      <c r="Z143">
        <f t="shared" si="9"/>
        <v>0.7</v>
      </c>
    </row>
    <row r="144" spans="1:26" x14ac:dyDescent="0.25">
      <c r="A144">
        <v>4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1</v>
      </c>
      <c r="H144">
        <v>1</v>
      </c>
      <c r="T144">
        <f>AVERAGE(B171:B180)</f>
        <v>0.1</v>
      </c>
      <c r="U144">
        <f t="shared" ref="U144:Z144" si="10">AVERAGE(C171:C180)</f>
        <v>0.3</v>
      </c>
      <c r="V144">
        <f t="shared" si="10"/>
        <v>0.5</v>
      </c>
      <c r="W144">
        <f t="shared" si="10"/>
        <v>0.5</v>
      </c>
      <c r="X144">
        <f t="shared" si="10"/>
        <v>0.7</v>
      </c>
      <c r="Y144">
        <f t="shared" si="10"/>
        <v>0.7</v>
      </c>
      <c r="Z144">
        <f t="shared" si="10"/>
        <v>0.7</v>
      </c>
    </row>
    <row r="145" spans="1:26" x14ac:dyDescent="0.25">
      <c r="A145">
        <v>5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1</v>
      </c>
      <c r="H145">
        <v>1</v>
      </c>
      <c r="T145">
        <f>AVERAGE(B181:B190)</f>
        <v>0.1</v>
      </c>
      <c r="U145">
        <f t="shared" ref="U145:Z145" si="11">AVERAGE(C181:C190)</f>
        <v>0.2</v>
      </c>
      <c r="V145">
        <f t="shared" si="11"/>
        <v>0.4</v>
      </c>
      <c r="W145">
        <f t="shared" si="11"/>
        <v>0.6</v>
      </c>
      <c r="X145">
        <f t="shared" si="11"/>
        <v>0.4</v>
      </c>
      <c r="Y145">
        <f t="shared" si="11"/>
        <v>0.8</v>
      </c>
      <c r="Z145">
        <f t="shared" si="11"/>
        <v>0.8</v>
      </c>
    </row>
    <row r="146" spans="1:26" x14ac:dyDescent="0.25">
      <c r="A146">
        <v>6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0</v>
      </c>
      <c r="H146">
        <v>1</v>
      </c>
      <c r="T146">
        <f>AVERAGE(B191:B200)</f>
        <v>0.1</v>
      </c>
      <c r="U146">
        <f t="shared" ref="U146:Z146" si="12">AVERAGE(C191:C200)</f>
        <v>0.5</v>
      </c>
      <c r="V146">
        <f t="shared" si="12"/>
        <v>0.7</v>
      </c>
      <c r="W146">
        <f t="shared" si="12"/>
        <v>0.4</v>
      </c>
      <c r="X146">
        <f t="shared" si="12"/>
        <v>0.7</v>
      </c>
      <c r="Y146">
        <f t="shared" si="12"/>
        <v>0.6</v>
      </c>
      <c r="Z146">
        <f t="shared" si="12"/>
        <v>0.8</v>
      </c>
    </row>
    <row r="147" spans="1:26" x14ac:dyDescent="0.25">
      <c r="A147">
        <v>7</v>
      </c>
      <c r="B147">
        <v>0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T147">
        <f>AVERAGE(B201:B210)</f>
        <v>0.2</v>
      </c>
      <c r="U147">
        <f t="shared" ref="U147:Z147" si="13">AVERAGE(C201:C210)</f>
        <v>0.5</v>
      </c>
      <c r="V147">
        <f t="shared" si="13"/>
        <v>0.5</v>
      </c>
      <c r="W147">
        <f t="shared" si="13"/>
        <v>0.6</v>
      </c>
      <c r="X147">
        <f t="shared" si="13"/>
        <v>0.6</v>
      </c>
      <c r="Y147">
        <f t="shared" si="13"/>
        <v>0.3</v>
      </c>
      <c r="Z147">
        <f t="shared" si="13"/>
        <v>0.8</v>
      </c>
    </row>
    <row r="148" spans="1:26" x14ac:dyDescent="0.25">
      <c r="A148">
        <v>8</v>
      </c>
      <c r="B148">
        <v>0</v>
      </c>
      <c r="C148">
        <v>1</v>
      </c>
      <c r="D148">
        <v>1</v>
      </c>
      <c r="E148">
        <v>1</v>
      </c>
      <c r="F148">
        <v>0</v>
      </c>
      <c r="G148">
        <v>0</v>
      </c>
      <c r="H148">
        <v>1</v>
      </c>
      <c r="T148">
        <f>AVERAGE(B211:B220)</f>
        <v>0.2</v>
      </c>
      <c r="U148">
        <f t="shared" ref="U148:Z148" si="14">AVERAGE(C211:C220)</f>
        <v>0.4</v>
      </c>
      <c r="V148">
        <f t="shared" si="14"/>
        <v>0.4</v>
      </c>
      <c r="W148">
        <f t="shared" si="14"/>
        <v>0.6</v>
      </c>
      <c r="X148">
        <f t="shared" si="14"/>
        <v>0.7</v>
      </c>
      <c r="Y148">
        <f t="shared" si="14"/>
        <v>0.9</v>
      </c>
      <c r="Z148">
        <f t="shared" si="14"/>
        <v>0.7</v>
      </c>
    </row>
    <row r="149" spans="1:26" x14ac:dyDescent="0.25">
      <c r="A149">
        <v>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</v>
      </c>
      <c r="T149">
        <f>AVERAGE(B221:B230)</f>
        <v>0.2</v>
      </c>
      <c r="U149">
        <f t="shared" ref="U149:Z149" si="15">AVERAGE(C221:C230)</f>
        <v>0.2</v>
      </c>
      <c r="V149">
        <f t="shared" si="15"/>
        <v>0.7</v>
      </c>
      <c r="W149">
        <f t="shared" si="15"/>
        <v>0.5</v>
      </c>
      <c r="X149">
        <f t="shared" si="15"/>
        <v>0.4</v>
      </c>
      <c r="Y149">
        <f t="shared" si="15"/>
        <v>0.7</v>
      </c>
      <c r="Z149">
        <f t="shared" si="15"/>
        <v>0.6</v>
      </c>
    </row>
    <row r="150" spans="1:26" x14ac:dyDescent="0.25">
      <c r="A150">
        <v>10</v>
      </c>
      <c r="B150">
        <v>0</v>
      </c>
      <c r="C150">
        <v>1</v>
      </c>
      <c r="D150">
        <v>1</v>
      </c>
      <c r="E150">
        <v>0</v>
      </c>
      <c r="F150">
        <v>1</v>
      </c>
      <c r="G150">
        <v>0</v>
      </c>
      <c r="H150">
        <v>0</v>
      </c>
      <c r="T150">
        <f>AVERAGE(B231:B240)</f>
        <v>0.2</v>
      </c>
      <c r="U150">
        <f t="shared" ref="U150:Z150" si="16">AVERAGE(C231:C240)</f>
        <v>0.4</v>
      </c>
      <c r="V150">
        <f t="shared" si="16"/>
        <v>0.3</v>
      </c>
      <c r="W150">
        <f t="shared" si="16"/>
        <v>0.5</v>
      </c>
      <c r="X150">
        <f t="shared" si="16"/>
        <v>0.6</v>
      </c>
      <c r="Y150">
        <f t="shared" si="16"/>
        <v>0.4</v>
      </c>
      <c r="Z150">
        <f t="shared" si="16"/>
        <v>0.8</v>
      </c>
    </row>
    <row r="151" spans="1:26" x14ac:dyDescent="0.25">
      <c r="A151">
        <v>11</v>
      </c>
      <c r="B151">
        <v>0</v>
      </c>
      <c r="C151">
        <v>1</v>
      </c>
      <c r="D151">
        <v>1</v>
      </c>
      <c r="E151">
        <v>1</v>
      </c>
      <c r="F151">
        <v>1</v>
      </c>
      <c r="G151">
        <v>0</v>
      </c>
      <c r="H151">
        <v>0</v>
      </c>
    </row>
    <row r="152" spans="1:26" x14ac:dyDescent="0.25">
      <c r="A152">
        <v>12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1</v>
      </c>
      <c r="T152">
        <f>AVERAGE(T141:T150)</f>
        <v>0.14999999999999997</v>
      </c>
      <c r="U152">
        <f t="shared" ref="U152:Z152" si="17">AVERAGE(U141:U150)</f>
        <v>0.39</v>
      </c>
      <c r="V152">
        <f t="shared" si="17"/>
        <v>0.48999999999999994</v>
      </c>
      <c r="W152">
        <f t="shared" si="17"/>
        <v>0.54</v>
      </c>
      <c r="X152">
        <f t="shared" si="17"/>
        <v>0.59</v>
      </c>
      <c r="Y152">
        <f t="shared" si="17"/>
        <v>0.59000000000000008</v>
      </c>
      <c r="Z152">
        <f t="shared" si="17"/>
        <v>0.74</v>
      </c>
    </row>
    <row r="153" spans="1:26" x14ac:dyDescent="0.25">
      <c r="A153">
        <v>13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1</v>
      </c>
      <c r="H153">
        <v>1</v>
      </c>
      <c r="T153">
        <f>STDEV(T141:T150)/SQRT(COUNT(T141:T150))</f>
        <v>1.6666666666666708E-2</v>
      </c>
      <c r="U153">
        <f t="shared" ref="U153:Z153" si="18">STDEV(U141:U150)/SQRT(COUNT(U141:U150))</f>
        <v>4.3333333333333335E-2</v>
      </c>
      <c r="V153">
        <f t="shared" si="18"/>
        <v>4.0688518719112408E-2</v>
      </c>
      <c r="W153">
        <f t="shared" si="18"/>
        <v>2.6666666666666582E-2</v>
      </c>
      <c r="X153">
        <f t="shared" si="18"/>
        <v>3.785938897200182E-2</v>
      </c>
      <c r="Y153">
        <f t="shared" si="18"/>
        <v>5.8594652770823125E-2</v>
      </c>
      <c r="Z153">
        <f t="shared" si="18"/>
        <v>3.055050463303919E-2</v>
      </c>
    </row>
    <row r="154" spans="1:26" x14ac:dyDescent="0.25">
      <c r="A154">
        <v>14</v>
      </c>
      <c r="B154">
        <v>0</v>
      </c>
      <c r="C154">
        <v>1</v>
      </c>
      <c r="D154">
        <v>1</v>
      </c>
      <c r="E154">
        <v>1</v>
      </c>
      <c r="F154">
        <v>0</v>
      </c>
      <c r="G154">
        <v>0</v>
      </c>
      <c r="H154">
        <v>1</v>
      </c>
    </row>
    <row r="155" spans="1:26" x14ac:dyDescent="0.25">
      <c r="A155">
        <v>15</v>
      </c>
      <c r="B155">
        <v>1</v>
      </c>
      <c r="C155">
        <v>1</v>
      </c>
      <c r="D155">
        <v>1</v>
      </c>
      <c r="E155">
        <v>1</v>
      </c>
      <c r="F155">
        <v>0</v>
      </c>
      <c r="G155">
        <v>1</v>
      </c>
      <c r="H155">
        <v>0</v>
      </c>
      <c r="S155">
        <v>0.1</v>
      </c>
      <c r="T155">
        <f>COUNT(T141,T143:T146)</f>
        <v>5</v>
      </c>
    </row>
    <row r="156" spans="1:26" x14ac:dyDescent="0.25">
      <c r="A156">
        <v>16</v>
      </c>
      <c r="B156">
        <v>0</v>
      </c>
      <c r="C156">
        <v>0</v>
      </c>
      <c r="D156">
        <v>0</v>
      </c>
      <c r="E156">
        <v>1</v>
      </c>
      <c r="F156">
        <v>1</v>
      </c>
      <c r="G156">
        <v>0</v>
      </c>
      <c r="H156">
        <v>1</v>
      </c>
      <c r="S156">
        <v>0.2</v>
      </c>
      <c r="T156">
        <f>COUNT(T142,T147:T150)</f>
        <v>5</v>
      </c>
      <c r="U156">
        <v>2</v>
      </c>
    </row>
    <row r="157" spans="1:26" x14ac:dyDescent="0.25">
      <c r="A157">
        <v>17</v>
      </c>
      <c r="B157">
        <v>1</v>
      </c>
      <c r="C157">
        <v>1</v>
      </c>
      <c r="D157">
        <v>0</v>
      </c>
      <c r="E157">
        <v>0</v>
      </c>
      <c r="F157">
        <v>0</v>
      </c>
      <c r="G157">
        <v>1</v>
      </c>
      <c r="H157">
        <v>1</v>
      </c>
      <c r="S157">
        <v>0.3</v>
      </c>
      <c r="U157">
        <v>2</v>
      </c>
      <c r="V157">
        <v>1</v>
      </c>
      <c r="Y157">
        <v>1</v>
      </c>
    </row>
    <row r="158" spans="1:26" x14ac:dyDescent="0.25">
      <c r="A158">
        <v>18</v>
      </c>
      <c r="B158">
        <v>0</v>
      </c>
      <c r="C158">
        <v>0</v>
      </c>
      <c r="D158">
        <v>1</v>
      </c>
      <c r="E158">
        <v>1</v>
      </c>
      <c r="F158">
        <v>1</v>
      </c>
      <c r="G158">
        <v>1</v>
      </c>
      <c r="H158">
        <v>1</v>
      </c>
      <c r="S158">
        <v>0.4</v>
      </c>
      <c r="U158">
        <v>2</v>
      </c>
      <c r="V158">
        <v>3</v>
      </c>
      <c r="W158">
        <v>1</v>
      </c>
      <c r="X158">
        <v>2</v>
      </c>
      <c r="Y158">
        <v>1</v>
      </c>
    </row>
    <row r="159" spans="1:26" x14ac:dyDescent="0.25">
      <c r="A159">
        <v>19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1</v>
      </c>
      <c r="H159">
        <v>0</v>
      </c>
      <c r="S159">
        <v>0.5</v>
      </c>
      <c r="U159">
        <v>3</v>
      </c>
      <c r="V159">
        <v>4</v>
      </c>
      <c r="W159">
        <v>5</v>
      </c>
      <c r="X159">
        <v>1</v>
      </c>
      <c r="Y159">
        <v>3</v>
      </c>
    </row>
    <row r="160" spans="1:26" x14ac:dyDescent="0.25">
      <c r="A160">
        <v>20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S160">
        <v>0.6</v>
      </c>
      <c r="U160">
        <v>1</v>
      </c>
      <c r="V160">
        <v>0</v>
      </c>
      <c r="W160">
        <v>3</v>
      </c>
      <c r="X160">
        <v>3</v>
      </c>
      <c r="Y160">
        <v>1</v>
      </c>
      <c r="Z160">
        <v>2</v>
      </c>
    </row>
    <row r="161" spans="1:26" x14ac:dyDescent="0.25">
      <c r="A161">
        <v>21</v>
      </c>
      <c r="B161">
        <v>1</v>
      </c>
      <c r="C161">
        <v>0</v>
      </c>
      <c r="D161">
        <v>0</v>
      </c>
      <c r="E161">
        <v>1</v>
      </c>
      <c r="F161">
        <v>1</v>
      </c>
      <c r="G161">
        <v>1</v>
      </c>
      <c r="H161">
        <v>1</v>
      </c>
      <c r="S161">
        <v>0.7</v>
      </c>
      <c r="V161">
        <v>2</v>
      </c>
      <c r="W161">
        <v>1</v>
      </c>
      <c r="X161">
        <v>4</v>
      </c>
      <c r="Y161">
        <v>2</v>
      </c>
      <c r="Z161">
        <v>3</v>
      </c>
    </row>
    <row r="162" spans="1:26" x14ac:dyDescent="0.25">
      <c r="A162">
        <v>22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1</v>
      </c>
      <c r="S162">
        <v>0.8</v>
      </c>
      <c r="Y162">
        <v>1</v>
      </c>
      <c r="Z162">
        <v>4</v>
      </c>
    </row>
    <row r="163" spans="1:26" x14ac:dyDescent="0.25">
      <c r="A163">
        <v>23</v>
      </c>
      <c r="B163">
        <v>0</v>
      </c>
      <c r="C163">
        <v>0</v>
      </c>
      <c r="D163">
        <v>0</v>
      </c>
      <c r="E163">
        <v>1</v>
      </c>
      <c r="F163">
        <v>1</v>
      </c>
      <c r="G163">
        <v>1</v>
      </c>
      <c r="H163">
        <v>0</v>
      </c>
      <c r="S163">
        <v>0.9</v>
      </c>
      <c r="Y163">
        <v>1</v>
      </c>
      <c r="Z163">
        <v>1</v>
      </c>
    </row>
    <row r="164" spans="1:26" x14ac:dyDescent="0.25">
      <c r="A164">
        <v>24</v>
      </c>
      <c r="B164">
        <v>0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S164">
        <v>1</v>
      </c>
    </row>
    <row r="165" spans="1:26" x14ac:dyDescent="0.25">
      <c r="A165">
        <v>25</v>
      </c>
      <c r="B165">
        <v>0</v>
      </c>
      <c r="C165">
        <v>0</v>
      </c>
      <c r="D165">
        <v>1</v>
      </c>
      <c r="E165">
        <v>1</v>
      </c>
      <c r="F165">
        <v>0</v>
      </c>
      <c r="G165">
        <v>1</v>
      </c>
      <c r="H165">
        <v>1</v>
      </c>
    </row>
    <row r="166" spans="1:26" x14ac:dyDescent="0.25">
      <c r="A166">
        <v>26</v>
      </c>
      <c r="B166">
        <v>0</v>
      </c>
      <c r="C166">
        <v>0</v>
      </c>
      <c r="D166">
        <v>0</v>
      </c>
      <c r="E166">
        <v>1</v>
      </c>
      <c r="F166">
        <v>0</v>
      </c>
      <c r="G166">
        <v>0</v>
      </c>
      <c r="H166">
        <v>1</v>
      </c>
    </row>
    <row r="167" spans="1:26" x14ac:dyDescent="0.25">
      <c r="A167">
        <v>27</v>
      </c>
      <c r="B167">
        <v>0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1</v>
      </c>
    </row>
    <row r="168" spans="1:26" x14ac:dyDescent="0.25">
      <c r="A168">
        <v>28</v>
      </c>
      <c r="B168">
        <v>0</v>
      </c>
      <c r="C168">
        <v>0</v>
      </c>
      <c r="D168">
        <v>0</v>
      </c>
      <c r="E168">
        <v>1</v>
      </c>
      <c r="F168">
        <v>0</v>
      </c>
      <c r="G168">
        <v>0</v>
      </c>
      <c r="H168">
        <v>0</v>
      </c>
    </row>
    <row r="169" spans="1:26" x14ac:dyDescent="0.25">
      <c r="A169">
        <v>29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1</v>
      </c>
      <c r="K169" t="s">
        <v>16</v>
      </c>
      <c r="L169" t="s">
        <v>21</v>
      </c>
    </row>
    <row r="170" spans="1:26" x14ac:dyDescent="0.25">
      <c r="A170">
        <v>30</v>
      </c>
      <c r="B170">
        <v>0</v>
      </c>
      <c r="C170">
        <v>1</v>
      </c>
      <c r="D170">
        <v>1</v>
      </c>
      <c r="E170">
        <v>0</v>
      </c>
      <c r="F170">
        <v>0</v>
      </c>
      <c r="G170">
        <v>0</v>
      </c>
      <c r="H170">
        <v>0</v>
      </c>
      <c r="K170">
        <v>39.200000000000003</v>
      </c>
      <c r="L170">
        <v>39.9</v>
      </c>
    </row>
    <row r="171" spans="1:26" x14ac:dyDescent="0.25">
      <c r="A171">
        <v>31</v>
      </c>
      <c r="B171">
        <v>0</v>
      </c>
      <c r="C171">
        <v>0</v>
      </c>
      <c r="D171">
        <v>0</v>
      </c>
      <c r="E171">
        <v>0</v>
      </c>
      <c r="F171">
        <v>1</v>
      </c>
      <c r="G171">
        <v>1</v>
      </c>
      <c r="H171">
        <v>1</v>
      </c>
    </row>
    <row r="172" spans="1:26" x14ac:dyDescent="0.25">
      <c r="A172">
        <v>32</v>
      </c>
      <c r="B172">
        <v>0</v>
      </c>
      <c r="C172">
        <v>0</v>
      </c>
      <c r="D172">
        <v>0</v>
      </c>
      <c r="E172">
        <v>0</v>
      </c>
      <c r="F172">
        <v>1</v>
      </c>
      <c r="G172">
        <v>1</v>
      </c>
      <c r="H172">
        <v>1</v>
      </c>
    </row>
    <row r="173" spans="1:26" x14ac:dyDescent="0.25">
      <c r="A173">
        <v>33</v>
      </c>
      <c r="B173">
        <v>0</v>
      </c>
      <c r="C173">
        <v>0</v>
      </c>
      <c r="D173">
        <v>1</v>
      </c>
      <c r="E173">
        <v>1</v>
      </c>
      <c r="F173">
        <v>0</v>
      </c>
      <c r="G173">
        <v>0</v>
      </c>
      <c r="H173">
        <v>1</v>
      </c>
    </row>
    <row r="174" spans="1:26" x14ac:dyDescent="0.25">
      <c r="A174">
        <v>34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1</v>
      </c>
      <c r="H174">
        <v>1</v>
      </c>
    </row>
    <row r="175" spans="1:26" x14ac:dyDescent="0.25">
      <c r="A175">
        <v>35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1</v>
      </c>
    </row>
    <row r="176" spans="1:26" x14ac:dyDescent="0.25">
      <c r="A176">
        <v>36</v>
      </c>
      <c r="B176">
        <v>0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1</v>
      </c>
    </row>
    <row r="177" spans="1:8" x14ac:dyDescent="0.25">
      <c r="A177">
        <v>37</v>
      </c>
      <c r="B177">
        <v>0</v>
      </c>
      <c r="C177">
        <v>1</v>
      </c>
      <c r="D177">
        <v>1</v>
      </c>
      <c r="E177">
        <v>0</v>
      </c>
      <c r="F177">
        <v>1</v>
      </c>
      <c r="G177">
        <v>1</v>
      </c>
      <c r="H177">
        <v>1</v>
      </c>
    </row>
    <row r="178" spans="1:8" x14ac:dyDescent="0.25">
      <c r="A178">
        <v>38</v>
      </c>
      <c r="B178">
        <v>1</v>
      </c>
      <c r="C178">
        <v>0</v>
      </c>
      <c r="D178">
        <v>1</v>
      </c>
      <c r="E178">
        <v>1</v>
      </c>
      <c r="F178">
        <v>1</v>
      </c>
      <c r="G178">
        <v>1</v>
      </c>
      <c r="H178">
        <v>0</v>
      </c>
    </row>
    <row r="179" spans="1:8" x14ac:dyDescent="0.25">
      <c r="A179">
        <v>39</v>
      </c>
      <c r="B179">
        <v>0</v>
      </c>
      <c r="C179">
        <v>0</v>
      </c>
      <c r="D179">
        <v>0</v>
      </c>
      <c r="E179">
        <v>1</v>
      </c>
      <c r="F179">
        <v>0</v>
      </c>
      <c r="G179">
        <v>1</v>
      </c>
      <c r="H179">
        <v>0</v>
      </c>
    </row>
    <row r="180" spans="1:8" x14ac:dyDescent="0.25">
      <c r="A180">
        <v>40</v>
      </c>
      <c r="B180">
        <v>0</v>
      </c>
      <c r="C180">
        <v>1</v>
      </c>
      <c r="D180">
        <v>1</v>
      </c>
      <c r="E180">
        <v>1</v>
      </c>
      <c r="F180">
        <v>1</v>
      </c>
      <c r="G180">
        <v>0</v>
      </c>
      <c r="H180">
        <v>0</v>
      </c>
    </row>
    <row r="181" spans="1:8" x14ac:dyDescent="0.25">
      <c r="A181">
        <v>41</v>
      </c>
      <c r="B181">
        <v>0</v>
      </c>
      <c r="C181">
        <v>0</v>
      </c>
      <c r="D181">
        <v>0</v>
      </c>
      <c r="E181">
        <v>1</v>
      </c>
      <c r="F181">
        <v>0</v>
      </c>
      <c r="G181">
        <v>1</v>
      </c>
      <c r="H181">
        <v>1</v>
      </c>
    </row>
    <row r="182" spans="1:8" x14ac:dyDescent="0.25">
      <c r="A182">
        <v>42</v>
      </c>
      <c r="B182">
        <v>0</v>
      </c>
      <c r="C182">
        <v>0</v>
      </c>
      <c r="D182">
        <v>1</v>
      </c>
      <c r="E182">
        <v>1</v>
      </c>
      <c r="F182">
        <v>0</v>
      </c>
      <c r="G182">
        <v>1</v>
      </c>
      <c r="H182">
        <v>0</v>
      </c>
    </row>
    <row r="183" spans="1:8" x14ac:dyDescent="0.25">
      <c r="A183">
        <v>43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0</v>
      </c>
      <c r="H183">
        <v>0</v>
      </c>
    </row>
    <row r="184" spans="1:8" x14ac:dyDescent="0.25">
      <c r="A184">
        <v>44</v>
      </c>
      <c r="B184">
        <v>1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</row>
    <row r="185" spans="1:8" x14ac:dyDescent="0.25">
      <c r="A185">
        <v>45</v>
      </c>
      <c r="B185">
        <v>0</v>
      </c>
      <c r="C185">
        <v>0</v>
      </c>
      <c r="D185">
        <v>0</v>
      </c>
      <c r="E185">
        <v>1</v>
      </c>
      <c r="F185">
        <v>1</v>
      </c>
      <c r="G185">
        <v>1</v>
      </c>
      <c r="H185">
        <v>1</v>
      </c>
    </row>
    <row r="186" spans="1:8" x14ac:dyDescent="0.25">
      <c r="A186">
        <v>46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1</v>
      </c>
      <c r="H186">
        <v>1</v>
      </c>
    </row>
    <row r="187" spans="1:8" x14ac:dyDescent="0.25">
      <c r="A187">
        <v>47</v>
      </c>
      <c r="B187">
        <v>0</v>
      </c>
      <c r="C187">
        <v>1</v>
      </c>
      <c r="D187">
        <v>0</v>
      </c>
      <c r="E187">
        <v>1</v>
      </c>
      <c r="F187">
        <v>1</v>
      </c>
      <c r="G187">
        <v>0</v>
      </c>
      <c r="H187">
        <v>1</v>
      </c>
    </row>
    <row r="188" spans="1:8" x14ac:dyDescent="0.25">
      <c r="A188">
        <v>48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1</v>
      </c>
    </row>
    <row r="189" spans="1:8" x14ac:dyDescent="0.25">
      <c r="A189">
        <v>49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1</v>
      </c>
      <c r="H189">
        <v>1</v>
      </c>
    </row>
    <row r="190" spans="1:8" x14ac:dyDescent="0.25">
      <c r="A190">
        <v>50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</v>
      </c>
      <c r="H190">
        <v>1</v>
      </c>
    </row>
    <row r="191" spans="1:8" x14ac:dyDescent="0.25">
      <c r="A191">
        <v>51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0</v>
      </c>
      <c r="H191">
        <v>1</v>
      </c>
    </row>
    <row r="192" spans="1:8" x14ac:dyDescent="0.25">
      <c r="A192">
        <v>52</v>
      </c>
      <c r="B192">
        <v>0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</row>
    <row r="193" spans="1:8" x14ac:dyDescent="0.25">
      <c r="A193">
        <v>53</v>
      </c>
      <c r="B193">
        <v>0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</row>
    <row r="194" spans="1:8" x14ac:dyDescent="0.25">
      <c r="A194">
        <v>54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0</v>
      </c>
    </row>
    <row r="195" spans="1:8" x14ac:dyDescent="0.25">
      <c r="A195">
        <v>55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1</v>
      </c>
      <c r="H195">
        <v>1</v>
      </c>
    </row>
    <row r="196" spans="1:8" x14ac:dyDescent="0.25">
      <c r="A196">
        <v>56</v>
      </c>
      <c r="B196">
        <v>0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</row>
    <row r="197" spans="1:8" x14ac:dyDescent="0.25">
      <c r="A197">
        <v>57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</row>
    <row r="198" spans="1:8" x14ac:dyDescent="0.25">
      <c r="A198">
        <v>58</v>
      </c>
      <c r="B198">
        <v>0</v>
      </c>
      <c r="C198">
        <v>0</v>
      </c>
      <c r="D198">
        <v>1</v>
      </c>
      <c r="E198">
        <v>0</v>
      </c>
      <c r="F198">
        <v>1</v>
      </c>
      <c r="G198">
        <v>0</v>
      </c>
      <c r="H198">
        <v>0</v>
      </c>
    </row>
    <row r="199" spans="1:8" x14ac:dyDescent="0.25">
      <c r="A199">
        <v>59</v>
      </c>
      <c r="B199">
        <v>0</v>
      </c>
      <c r="C199">
        <v>1</v>
      </c>
      <c r="D199">
        <v>1</v>
      </c>
      <c r="E199">
        <v>0</v>
      </c>
      <c r="F199">
        <v>0</v>
      </c>
      <c r="G199">
        <v>0</v>
      </c>
      <c r="H199">
        <v>1</v>
      </c>
    </row>
    <row r="200" spans="1:8" x14ac:dyDescent="0.25">
      <c r="A200">
        <v>60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1</v>
      </c>
    </row>
    <row r="201" spans="1:8" x14ac:dyDescent="0.25">
      <c r="A201">
        <v>61</v>
      </c>
      <c r="B201">
        <v>1</v>
      </c>
      <c r="C201">
        <v>0</v>
      </c>
      <c r="D201">
        <v>0</v>
      </c>
      <c r="E201">
        <v>1</v>
      </c>
      <c r="F201">
        <v>1</v>
      </c>
      <c r="G201">
        <v>0</v>
      </c>
      <c r="H201">
        <v>0</v>
      </c>
    </row>
    <row r="202" spans="1:8" x14ac:dyDescent="0.25">
      <c r="A202">
        <v>62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1</v>
      </c>
    </row>
    <row r="203" spans="1:8" x14ac:dyDescent="0.25">
      <c r="A203">
        <v>63</v>
      </c>
      <c r="B203">
        <v>0</v>
      </c>
      <c r="C203">
        <v>1</v>
      </c>
      <c r="D203">
        <v>1</v>
      </c>
      <c r="E203">
        <v>1</v>
      </c>
      <c r="F203">
        <v>1</v>
      </c>
      <c r="G203">
        <v>0</v>
      </c>
      <c r="H203">
        <v>1</v>
      </c>
    </row>
    <row r="204" spans="1:8" x14ac:dyDescent="0.25">
      <c r="A204">
        <v>64</v>
      </c>
      <c r="B204">
        <v>0</v>
      </c>
      <c r="C204">
        <v>0</v>
      </c>
      <c r="D204">
        <v>0</v>
      </c>
      <c r="E204">
        <v>1</v>
      </c>
      <c r="F204">
        <v>0</v>
      </c>
      <c r="G204">
        <v>0</v>
      </c>
      <c r="H204">
        <v>1</v>
      </c>
    </row>
    <row r="205" spans="1:8" x14ac:dyDescent="0.25">
      <c r="A205">
        <v>65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1</v>
      </c>
      <c r="H205">
        <v>1</v>
      </c>
    </row>
    <row r="206" spans="1:8" x14ac:dyDescent="0.25">
      <c r="A206">
        <v>66</v>
      </c>
      <c r="B206">
        <v>0</v>
      </c>
      <c r="C206">
        <v>1</v>
      </c>
      <c r="D206">
        <v>0</v>
      </c>
      <c r="E206">
        <v>1</v>
      </c>
      <c r="F206">
        <v>0</v>
      </c>
      <c r="G206">
        <v>1</v>
      </c>
      <c r="H206">
        <v>1</v>
      </c>
    </row>
    <row r="207" spans="1:8" x14ac:dyDescent="0.25">
      <c r="A207">
        <v>67</v>
      </c>
      <c r="B207">
        <v>0</v>
      </c>
      <c r="C207">
        <v>1</v>
      </c>
      <c r="D207">
        <v>1</v>
      </c>
      <c r="E207">
        <v>1</v>
      </c>
      <c r="F207">
        <v>0</v>
      </c>
      <c r="G207">
        <v>0</v>
      </c>
      <c r="H207">
        <v>0</v>
      </c>
    </row>
    <row r="208" spans="1:8" x14ac:dyDescent="0.25">
      <c r="A208">
        <v>68</v>
      </c>
      <c r="B208">
        <v>1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1</v>
      </c>
    </row>
    <row r="209" spans="1:8" x14ac:dyDescent="0.25">
      <c r="A209">
        <v>69</v>
      </c>
      <c r="B209">
        <v>0</v>
      </c>
      <c r="C209">
        <v>1</v>
      </c>
      <c r="D209">
        <v>1</v>
      </c>
      <c r="E209">
        <v>1</v>
      </c>
      <c r="F209">
        <v>1</v>
      </c>
      <c r="G209">
        <v>0</v>
      </c>
      <c r="H209">
        <v>1</v>
      </c>
    </row>
    <row r="210" spans="1:8" x14ac:dyDescent="0.25">
      <c r="A210">
        <v>70</v>
      </c>
      <c r="B210">
        <v>0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1</v>
      </c>
    </row>
    <row r="211" spans="1:8" x14ac:dyDescent="0.25">
      <c r="A211">
        <v>71</v>
      </c>
      <c r="B211">
        <v>0</v>
      </c>
      <c r="C211">
        <v>0</v>
      </c>
      <c r="D211">
        <v>0</v>
      </c>
      <c r="E211">
        <v>1</v>
      </c>
      <c r="F211">
        <v>0</v>
      </c>
      <c r="G211">
        <v>1</v>
      </c>
      <c r="H211">
        <v>1</v>
      </c>
    </row>
    <row r="212" spans="1:8" x14ac:dyDescent="0.25">
      <c r="A212">
        <v>72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0</v>
      </c>
    </row>
    <row r="213" spans="1:8" x14ac:dyDescent="0.25">
      <c r="A213">
        <v>73</v>
      </c>
      <c r="B213">
        <v>0</v>
      </c>
      <c r="C213">
        <v>1</v>
      </c>
      <c r="D213">
        <v>0</v>
      </c>
      <c r="E213">
        <v>0</v>
      </c>
      <c r="F213">
        <v>1</v>
      </c>
      <c r="G213">
        <v>1</v>
      </c>
      <c r="H213">
        <v>1</v>
      </c>
    </row>
    <row r="214" spans="1:8" x14ac:dyDescent="0.25">
      <c r="A214">
        <v>74</v>
      </c>
      <c r="B214">
        <v>1</v>
      </c>
      <c r="C214">
        <v>1</v>
      </c>
      <c r="D214">
        <v>1</v>
      </c>
      <c r="E214">
        <v>1</v>
      </c>
      <c r="F214">
        <v>0</v>
      </c>
      <c r="G214">
        <v>1</v>
      </c>
      <c r="H214">
        <v>1</v>
      </c>
    </row>
    <row r="215" spans="1:8" x14ac:dyDescent="0.25">
      <c r="A215">
        <v>75</v>
      </c>
      <c r="B215">
        <v>1</v>
      </c>
      <c r="C215">
        <v>0</v>
      </c>
      <c r="D215">
        <v>0</v>
      </c>
      <c r="E215">
        <v>1</v>
      </c>
      <c r="F215">
        <v>1</v>
      </c>
      <c r="G215">
        <v>1</v>
      </c>
      <c r="H215">
        <v>1</v>
      </c>
    </row>
    <row r="216" spans="1:8" x14ac:dyDescent="0.25">
      <c r="A216">
        <v>76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1</v>
      </c>
      <c r="H216">
        <v>0</v>
      </c>
    </row>
    <row r="217" spans="1:8" x14ac:dyDescent="0.25">
      <c r="A217">
        <v>77</v>
      </c>
      <c r="B217">
        <v>0</v>
      </c>
      <c r="C217">
        <v>0</v>
      </c>
      <c r="D217">
        <v>0</v>
      </c>
      <c r="E217">
        <v>1</v>
      </c>
      <c r="F217">
        <v>1</v>
      </c>
      <c r="G217">
        <v>1</v>
      </c>
      <c r="H217">
        <v>1</v>
      </c>
    </row>
    <row r="218" spans="1:8" x14ac:dyDescent="0.25">
      <c r="A218">
        <v>78</v>
      </c>
      <c r="B218">
        <v>0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</row>
    <row r="219" spans="1:8" x14ac:dyDescent="0.25">
      <c r="A219">
        <v>79</v>
      </c>
      <c r="B219">
        <v>0</v>
      </c>
      <c r="C219">
        <v>0</v>
      </c>
      <c r="D219">
        <v>1</v>
      </c>
      <c r="E219">
        <v>1</v>
      </c>
      <c r="F219">
        <v>0</v>
      </c>
      <c r="G219">
        <v>1</v>
      </c>
      <c r="H219">
        <v>1</v>
      </c>
    </row>
    <row r="220" spans="1:8" x14ac:dyDescent="0.25">
      <c r="A220">
        <v>80</v>
      </c>
      <c r="B220">
        <v>0</v>
      </c>
      <c r="C220">
        <v>1</v>
      </c>
      <c r="D220">
        <v>0</v>
      </c>
      <c r="E220">
        <v>0</v>
      </c>
      <c r="F220">
        <v>1</v>
      </c>
      <c r="G220">
        <v>1</v>
      </c>
      <c r="H220">
        <v>0</v>
      </c>
    </row>
    <row r="221" spans="1:8" x14ac:dyDescent="0.25">
      <c r="A221">
        <v>81</v>
      </c>
      <c r="B221">
        <v>0</v>
      </c>
      <c r="C221">
        <v>0</v>
      </c>
      <c r="D221">
        <v>1</v>
      </c>
      <c r="E221">
        <v>1</v>
      </c>
      <c r="F221">
        <v>1</v>
      </c>
      <c r="G221">
        <v>0</v>
      </c>
      <c r="H221">
        <v>0</v>
      </c>
    </row>
    <row r="222" spans="1:8" x14ac:dyDescent="0.25">
      <c r="A222">
        <v>82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1</v>
      </c>
      <c r="H222">
        <v>1</v>
      </c>
    </row>
    <row r="223" spans="1:8" x14ac:dyDescent="0.25">
      <c r="A223">
        <v>83</v>
      </c>
      <c r="B223">
        <v>1</v>
      </c>
      <c r="C223">
        <v>0</v>
      </c>
      <c r="D223">
        <v>1</v>
      </c>
      <c r="E223">
        <v>1</v>
      </c>
      <c r="F223">
        <v>1</v>
      </c>
      <c r="G223">
        <v>1</v>
      </c>
      <c r="H223">
        <v>0</v>
      </c>
    </row>
    <row r="224" spans="1:8" x14ac:dyDescent="0.25">
      <c r="A224">
        <v>84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1</v>
      </c>
      <c r="H224">
        <v>1</v>
      </c>
    </row>
    <row r="225" spans="1:8" x14ac:dyDescent="0.25">
      <c r="A225">
        <v>85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1</v>
      </c>
      <c r="H225">
        <v>0</v>
      </c>
    </row>
    <row r="226" spans="1:8" x14ac:dyDescent="0.25">
      <c r="A226">
        <v>86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</row>
    <row r="227" spans="1:8" x14ac:dyDescent="0.25">
      <c r="A227">
        <v>87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0</v>
      </c>
      <c r="H227">
        <v>1</v>
      </c>
    </row>
    <row r="228" spans="1:8" x14ac:dyDescent="0.25">
      <c r="A228">
        <v>88</v>
      </c>
      <c r="B228">
        <v>1</v>
      </c>
      <c r="C228">
        <v>1</v>
      </c>
      <c r="D228">
        <v>0</v>
      </c>
      <c r="E228">
        <v>0</v>
      </c>
      <c r="F228">
        <v>0</v>
      </c>
      <c r="G228">
        <v>1</v>
      </c>
      <c r="H228">
        <v>0</v>
      </c>
    </row>
    <row r="229" spans="1:8" x14ac:dyDescent="0.25">
      <c r="A229">
        <v>89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1</v>
      </c>
    </row>
    <row r="230" spans="1:8" x14ac:dyDescent="0.25">
      <c r="A230">
        <v>90</v>
      </c>
      <c r="B230">
        <v>0</v>
      </c>
      <c r="C230">
        <v>0</v>
      </c>
      <c r="D230">
        <v>1</v>
      </c>
      <c r="E230">
        <v>1</v>
      </c>
      <c r="F230">
        <v>0</v>
      </c>
      <c r="G230">
        <v>1</v>
      </c>
      <c r="H230">
        <v>1</v>
      </c>
    </row>
    <row r="231" spans="1:8" x14ac:dyDescent="0.25">
      <c r="A231">
        <v>91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1</v>
      </c>
      <c r="H231">
        <v>1</v>
      </c>
    </row>
    <row r="232" spans="1:8" x14ac:dyDescent="0.25">
      <c r="A232">
        <v>92</v>
      </c>
      <c r="B232">
        <v>0</v>
      </c>
      <c r="C232">
        <v>0</v>
      </c>
      <c r="D232">
        <v>1</v>
      </c>
      <c r="E232">
        <v>1</v>
      </c>
      <c r="F232">
        <v>0</v>
      </c>
      <c r="G232">
        <v>0</v>
      </c>
      <c r="H232">
        <v>1</v>
      </c>
    </row>
    <row r="233" spans="1:8" x14ac:dyDescent="0.25">
      <c r="A233">
        <v>93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1</v>
      </c>
    </row>
    <row r="234" spans="1:8" x14ac:dyDescent="0.25">
      <c r="A234">
        <v>94</v>
      </c>
      <c r="B234">
        <v>0</v>
      </c>
      <c r="C234">
        <v>1</v>
      </c>
      <c r="D234">
        <v>1</v>
      </c>
      <c r="E234">
        <v>0</v>
      </c>
      <c r="F234">
        <v>1</v>
      </c>
      <c r="G234">
        <v>1</v>
      </c>
      <c r="H234">
        <v>1</v>
      </c>
    </row>
    <row r="235" spans="1:8" x14ac:dyDescent="0.25">
      <c r="A235">
        <v>95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</v>
      </c>
    </row>
    <row r="236" spans="1:8" x14ac:dyDescent="0.25">
      <c r="A236">
        <v>96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1</v>
      </c>
    </row>
    <row r="237" spans="1:8" x14ac:dyDescent="0.25">
      <c r="A237">
        <v>97</v>
      </c>
      <c r="B237">
        <v>1</v>
      </c>
      <c r="C237">
        <v>0</v>
      </c>
      <c r="D237">
        <v>0</v>
      </c>
      <c r="E237">
        <v>1</v>
      </c>
      <c r="F237">
        <v>1</v>
      </c>
      <c r="G237">
        <v>0</v>
      </c>
      <c r="H237">
        <v>0</v>
      </c>
    </row>
    <row r="238" spans="1:8" x14ac:dyDescent="0.25">
      <c r="A238">
        <v>98</v>
      </c>
      <c r="B238">
        <v>0</v>
      </c>
      <c r="C238">
        <v>1</v>
      </c>
      <c r="D238">
        <v>0</v>
      </c>
      <c r="E238">
        <v>1</v>
      </c>
      <c r="F238">
        <v>1</v>
      </c>
      <c r="G238">
        <v>1</v>
      </c>
      <c r="H238">
        <v>1</v>
      </c>
    </row>
    <row r="239" spans="1:8" x14ac:dyDescent="0.25">
      <c r="A239">
        <v>99</v>
      </c>
      <c r="B239">
        <v>0</v>
      </c>
      <c r="C239">
        <v>1</v>
      </c>
      <c r="D239">
        <v>0</v>
      </c>
      <c r="E239">
        <v>1</v>
      </c>
      <c r="F239">
        <v>1</v>
      </c>
      <c r="G239">
        <v>1</v>
      </c>
      <c r="H239">
        <v>1</v>
      </c>
    </row>
    <row r="240" spans="1:8" x14ac:dyDescent="0.25">
      <c r="A240">
        <v>100</v>
      </c>
      <c r="B240">
        <v>1</v>
      </c>
      <c r="C240">
        <v>1</v>
      </c>
      <c r="D240">
        <v>1</v>
      </c>
      <c r="E240">
        <v>1</v>
      </c>
      <c r="F240">
        <v>1</v>
      </c>
      <c r="G240">
        <v>0</v>
      </c>
      <c r="H240">
        <v>0</v>
      </c>
    </row>
    <row r="241" spans="2:8" x14ac:dyDescent="0.25">
      <c r="B241">
        <f>AVERAGE(B141:B240)</f>
        <v>0.15</v>
      </c>
      <c r="C241">
        <f t="shared" ref="C241:H241" si="19">AVERAGE(C141:C240)</f>
        <v>0.39</v>
      </c>
      <c r="D241">
        <f t="shared" si="19"/>
        <v>0.49</v>
      </c>
      <c r="E241">
        <f t="shared" si="19"/>
        <v>0.54</v>
      </c>
      <c r="F241">
        <f t="shared" si="19"/>
        <v>0.59</v>
      </c>
      <c r="G241">
        <f t="shared" si="19"/>
        <v>0.59</v>
      </c>
      <c r="H241">
        <f t="shared" si="19"/>
        <v>0.74</v>
      </c>
    </row>
    <row r="242" spans="2:8" x14ac:dyDescent="0.25">
      <c r="B242">
        <f>STDEV(B141:B240)/SQRT(COUNT(B141:B240))</f>
        <v>3.5887028128263672E-2</v>
      </c>
      <c r="C242">
        <f t="shared" ref="C242:H242" si="20">STDEV(C141:C240)/SQRT(COUNT(C141:C240))</f>
        <v>4.9020713000019728E-2</v>
      </c>
      <c r="D242">
        <f t="shared" si="20"/>
        <v>5.024183937956913E-2</v>
      </c>
      <c r="E242">
        <f t="shared" si="20"/>
        <v>5.0090826596203307E-2</v>
      </c>
      <c r="F242">
        <f t="shared" si="20"/>
        <v>4.9431107042371032E-2</v>
      </c>
      <c r="G242">
        <f t="shared" si="20"/>
        <v>4.9431107042371032E-2</v>
      </c>
      <c r="H242">
        <f t="shared" si="20"/>
        <v>4.4084400227680808E-2</v>
      </c>
    </row>
    <row r="244" spans="2:8" x14ac:dyDescent="0.25">
      <c r="B244">
        <f>AVERAGE(B141:B204)</f>
        <v>0.125</v>
      </c>
      <c r="C244">
        <f t="shared" ref="C244" si="21">AVERAGE(C141:C204)</f>
        <v>0.390625</v>
      </c>
      <c r="D244">
        <f>AVERAGE(D141:D204)</f>
        <v>0.484375</v>
      </c>
      <c r="E244">
        <f t="shared" ref="E244:H244" si="22">AVERAGE(E141:E204)</f>
        <v>0.546875</v>
      </c>
      <c r="F244">
        <f t="shared" si="22"/>
        <v>0.609375</v>
      </c>
      <c r="G244">
        <f t="shared" si="22"/>
        <v>0.5625</v>
      </c>
      <c r="H244">
        <f t="shared" si="22"/>
        <v>0.75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6"/>
  <sheetViews>
    <sheetView topLeftCell="A153" zoomScale="75" zoomScaleNormal="75" zoomScalePageLayoutView="75" workbookViewId="0">
      <selection activeCell="B205" sqref="B205:G205"/>
    </sheetView>
  </sheetViews>
  <sheetFormatPr defaultColWidth="11" defaultRowHeight="15.75" x14ac:dyDescent="0.25"/>
  <sheetData>
    <row r="1" spans="1:8" x14ac:dyDescent="0.25">
      <c r="A1" t="s">
        <v>0</v>
      </c>
    </row>
    <row r="2" spans="1:8" x14ac:dyDescent="0.25">
      <c r="A2" t="s">
        <v>6</v>
      </c>
      <c r="B2">
        <v>20</v>
      </c>
      <c r="C2">
        <v>30</v>
      </c>
      <c r="D2">
        <v>40</v>
      </c>
      <c r="E2">
        <v>50</v>
      </c>
      <c r="F2">
        <v>60</v>
      </c>
      <c r="G2">
        <v>70</v>
      </c>
      <c r="H2">
        <v>80</v>
      </c>
    </row>
    <row r="3" spans="1:8" x14ac:dyDescent="0.25">
      <c r="A3">
        <v>1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1</v>
      </c>
    </row>
    <row r="4" spans="1:8" x14ac:dyDescent="0.25">
      <c r="A4">
        <v>2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</row>
    <row r="5" spans="1:8" x14ac:dyDescent="0.25">
      <c r="A5">
        <v>3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</row>
    <row r="6" spans="1:8" x14ac:dyDescent="0.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1</v>
      </c>
    </row>
    <row r="7" spans="1:8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</row>
    <row r="8" spans="1:8" x14ac:dyDescent="0.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</row>
    <row r="9" spans="1:8" x14ac:dyDescent="0.25">
      <c r="A9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1</v>
      </c>
      <c r="H9">
        <v>1</v>
      </c>
    </row>
    <row r="10" spans="1:8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</row>
    <row r="11" spans="1:8" x14ac:dyDescent="0.25">
      <c r="A11">
        <v>9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</row>
    <row r="12" spans="1:8" x14ac:dyDescent="0.25">
      <c r="A12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1</v>
      </c>
      <c r="H12">
        <v>1</v>
      </c>
    </row>
    <row r="13" spans="1:8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</row>
    <row r="14" spans="1:8" x14ac:dyDescent="0.25">
      <c r="A14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1</v>
      </c>
    </row>
    <row r="15" spans="1:8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1</v>
      </c>
    </row>
    <row r="16" spans="1:8" x14ac:dyDescent="0.25">
      <c r="A16">
        <v>14</v>
      </c>
      <c r="B16">
        <v>0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</row>
    <row r="17" spans="1:8" x14ac:dyDescent="0.25">
      <c r="A17">
        <v>15</v>
      </c>
      <c r="B17">
        <v>0</v>
      </c>
      <c r="C17">
        <v>0</v>
      </c>
      <c r="D17">
        <v>1</v>
      </c>
      <c r="E17">
        <v>0</v>
      </c>
      <c r="F17">
        <v>0</v>
      </c>
      <c r="G17">
        <v>0</v>
      </c>
      <c r="H17">
        <v>0</v>
      </c>
    </row>
    <row r="18" spans="1:8" x14ac:dyDescent="0.25">
      <c r="A18">
        <v>16</v>
      </c>
      <c r="B18">
        <v>0</v>
      </c>
      <c r="C18">
        <v>0</v>
      </c>
      <c r="D18">
        <v>0</v>
      </c>
      <c r="E18">
        <v>1</v>
      </c>
      <c r="F18">
        <v>0</v>
      </c>
      <c r="G18">
        <v>1</v>
      </c>
      <c r="H18">
        <v>1</v>
      </c>
    </row>
    <row r="19" spans="1:8" x14ac:dyDescent="0.25">
      <c r="A19">
        <v>17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1</v>
      </c>
    </row>
    <row r="20" spans="1:8" x14ac:dyDescent="0.25">
      <c r="A20">
        <v>18</v>
      </c>
      <c r="B20">
        <v>1</v>
      </c>
      <c r="C20">
        <v>1</v>
      </c>
      <c r="D20">
        <v>1</v>
      </c>
      <c r="E20">
        <v>1</v>
      </c>
      <c r="F20">
        <v>0</v>
      </c>
      <c r="G20">
        <v>1</v>
      </c>
      <c r="H20">
        <v>0</v>
      </c>
    </row>
    <row r="21" spans="1:8" x14ac:dyDescent="0.25">
      <c r="A21">
        <v>19</v>
      </c>
      <c r="B21">
        <v>0</v>
      </c>
      <c r="C21">
        <v>0</v>
      </c>
      <c r="D21">
        <v>0</v>
      </c>
      <c r="E21">
        <v>1</v>
      </c>
      <c r="F21">
        <v>1</v>
      </c>
      <c r="G21">
        <v>1</v>
      </c>
      <c r="H21">
        <v>1</v>
      </c>
    </row>
    <row r="22" spans="1:8" x14ac:dyDescent="0.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1</v>
      </c>
    </row>
    <row r="23" spans="1:8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1</v>
      </c>
      <c r="H23">
        <v>1</v>
      </c>
    </row>
    <row r="24" spans="1:8" x14ac:dyDescent="0.25">
      <c r="A24">
        <v>22</v>
      </c>
      <c r="B24">
        <v>0</v>
      </c>
      <c r="C24">
        <v>0</v>
      </c>
      <c r="D24">
        <v>0</v>
      </c>
      <c r="E24">
        <v>1</v>
      </c>
      <c r="F24">
        <v>1</v>
      </c>
      <c r="G24">
        <v>1</v>
      </c>
      <c r="H24">
        <v>1</v>
      </c>
    </row>
    <row r="25" spans="1:8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1</v>
      </c>
    </row>
    <row r="26" spans="1:8" x14ac:dyDescent="0.25">
      <c r="A26">
        <v>24</v>
      </c>
      <c r="B26">
        <v>0</v>
      </c>
      <c r="C26">
        <v>0</v>
      </c>
      <c r="D26">
        <v>0</v>
      </c>
      <c r="E26">
        <v>1</v>
      </c>
      <c r="F26">
        <v>0</v>
      </c>
      <c r="G26">
        <v>1</v>
      </c>
      <c r="H26">
        <v>1</v>
      </c>
    </row>
    <row r="27" spans="1:8" x14ac:dyDescent="0.25">
      <c r="A27">
        <v>25</v>
      </c>
      <c r="B27">
        <v>0</v>
      </c>
      <c r="C27">
        <v>1</v>
      </c>
      <c r="D27">
        <v>1</v>
      </c>
      <c r="E27">
        <v>1</v>
      </c>
      <c r="F27">
        <v>0</v>
      </c>
      <c r="G27">
        <v>0</v>
      </c>
      <c r="H27">
        <v>1</v>
      </c>
    </row>
    <row r="28" spans="1:8" x14ac:dyDescent="0.25">
      <c r="A28">
        <v>26</v>
      </c>
      <c r="B28">
        <v>0</v>
      </c>
      <c r="C28">
        <v>0</v>
      </c>
      <c r="D28">
        <v>1</v>
      </c>
      <c r="E28">
        <v>1</v>
      </c>
      <c r="F28">
        <v>1</v>
      </c>
      <c r="G28">
        <v>1</v>
      </c>
      <c r="H28">
        <v>1</v>
      </c>
    </row>
    <row r="29" spans="1:8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>
        <v>1</v>
      </c>
    </row>
    <row r="30" spans="1:8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1</v>
      </c>
    </row>
    <row r="31" spans="1:8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</row>
    <row r="32" spans="1:8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11" x14ac:dyDescent="0.25">
      <c r="A33">
        <v>31</v>
      </c>
      <c r="B33">
        <v>1</v>
      </c>
      <c r="C33">
        <v>1</v>
      </c>
      <c r="D33">
        <v>0</v>
      </c>
      <c r="E33">
        <v>0</v>
      </c>
      <c r="F33">
        <v>0</v>
      </c>
      <c r="G33">
        <v>1</v>
      </c>
      <c r="H33">
        <v>1</v>
      </c>
      <c r="K33" t="s">
        <v>16</v>
      </c>
    </row>
    <row r="34" spans="1:11" x14ac:dyDescent="0.25">
      <c r="A34">
        <v>32</v>
      </c>
      <c r="B34">
        <v>0</v>
      </c>
      <c r="C34">
        <v>0</v>
      </c>
      <c r="D34">
        <v>1</v>
      </c>
      <c r="E34">
        <v>1</v>
      </c>
      <c r="F34">
        <v>1</v>
      </c>
      <c r="G34">
        <v>1</v>
      </c>
      <c r="H34">
        <v>1</v>
      </c>
      <c r="K34">
        <v>57.8</v>
      </c>
    </row>
    <row r="35" spans="1:11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>
        <v>1</v>
      </c>
    </row>
    <row r="36" spans="1:11" x14ac:dyDescent="0.25">
      <c r="A36">
        <v>34</v>
      </c>
      <c r="B36">
        <v>0</v>
      </c>
      <c r="C36">
        <v>1</v>
      </c>
      <c r="D36">
        <v>0</v>
      </c>
      <c r="E36">
        <v>1</v>
      </c>
      <c r="F36">
        <v>1</v>
      </c>
      <c r="G36">
        <v>1</v>
      </c>
      <c r="H36">
        <v>1</v>
      </c>
    </row>
    <row r="37" spans="1:11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1</v>
      </c>
      <c r="G37">
        <v>1</v>
      </c>
      <c r="H37">
        <v>1</v>
      </c>
    </row>
    <row r="38" spans="1:11" x14ac:dyDescent="0.25">
      <c r="A38">
        <v>36</v>
      </c>
      <c r="B38">
        <v>0</v>
      </c>
      <c r="C38">
        <v>1</v>
      </c>
      <c r="D38">
        <v>1</v>
      </c>
      <c r="E38">
        <v>1</v>
      </c>
      <c r="F38">
        <v>0</v>
      </c>
      <c r="G38">
        <v>1</v>
      </c>
      <c r="H38">
        <v>1</v>
      </c>
    </row>
    <row r="39" spans="1:11" x14ac:dyDescent="0.25">
      <c r="A39">
        <v>37</v>
      </c>
      <c r="B39">
        <v>0</v>
      </c>
      <c r="C39">
        <v>0</v>
      </c>
      <c r="D39">
        <v>0</v>
      </c>
      <c r="E39">
        <v>1</v>
      </c>
      <c r="F39">
        <v>1</v>
      </c>
      <c r="G39">
        <v>0</v>
      </c>
      <c r="H39">
        <v>0</v>
      </c>
    </row>
    <row r="40" spans="1:11" x14ac:dyDescent="0.25">
      <c r="A40">
        <v>38</v>
      </c>
      <c r="B40">
        <v>0</v>
      </c>
      <c r="C40">
        <v>0</v>
      </c>
      <c r="D40">
        <v>0</v>
      </c>
      <c r="E40">
        <v>1</v>
      </c>
      <c r="F40">
        <v>1</v>
      </c>
      <c r="G40">
        <v>1</v>
      </c>
      <c r="H40">
        <v>1</v>
      </c>
    </row>
    <row r="41" spans="1:11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1</v>
      </c>
    </row>
    <row r="42" spans="1:11" x14ac:dyDescent="0.25">
      <c r="A42">
        <v>40</v>
      </c>
      <c r="B42">
        <v>0</v>
      </c>
      <c r="C42">
        <v>1</v>
      </c>
      <c r="D42">
        <v>1</v>
      </c>
      <c r="E42">
        <v>0</v>
      </c>
      <c r="F42">
        <v>0</v>
      </c>
      <c r="G42">
        <v>1</v>
      </c>
      <c r="H42">
        <v>1</v>
      </c>
    </row>
    <row r="43" spans="1:11" x14ac:dyDescent="0.25">
      <c r="A43">
        <v>41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1</v>
      </c>
    </row>
    <row r="44" spans="1:11" x14ac:dyDescent="0.25">
      <c r="A44">
        <v>42</v>
      </c>
      <c r="B44">
        <v>0</v>
      </c>
      <c r="C44">
        <v>1</v>
      </c>
      <c r="D44">
        <v>0</v>
      </c>
      <c r="E44">
        <v>1</v>
      </c>
      <c r="F44">
        <v>0</v>
      </c>
      <c r="G44">
        <v>0</v>
      </c>
      <c r="H44">
        <v>1</v>
      </c>
    </row>
    <row r="45" spans="1:11" x14ac:dyDescent="0.25">
      <c r="A45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0</v>
      </c>
      <c r="H45">
        <v>1</v>
      </c>
    </row>
    <row r="46" spans="1:11" x14ac:dyDescent="0.25">
      <c r="A46">
        <v>44</v>
      </c>
      <c r="B46">
        <v>0</v>
      </c>
      <c r="C46">
        <v>0</v>
      </c>
      <c r="D46">
        <v>1</v>
      </c>
      <c r="E46">
        <v>1</v>
      </c>
      <c r="F46">
        <v>0</v>
      </c>
      <c r="G46">
        <v>1</v>
      </c>
      <c r="H46">
        <v>0</v>
      </c>
    </row>
    <row r="47" spans="1:11" x14ac:dyDescent="0.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1</v>
      </c>
    </row>
    <row r="48" spans="1:11" x14ac:dyDescent="0.25">
      <c r="A48">
        <v>46</v>
      </c>
      <c r="B48">
        <v>0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</row>
    <row r="49" spans="1:8" x14ac:dyDescent="0.25">
      <c r="A49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1</v>
      </c>
    </row>
    <row r="50" spans="1:8" x14ac:dyDescent="0.25">
      <c r="A50">
        <v>48</v>
      </c>
      <c r="B50">
        <v>0</v>
      </c>
      <c r="C50">
        <v>0</v>
      </c>
      <c r="D50">
        <v>0</v>
      </c>
      <c r="E50">
        <v>0</v>
      </c>
      <c r="F50">
        <v>1</v>
      </c>
      <c r="G50">
        <v>1</v>
      </c>
      <c r="H50">
        <v>1</v>
      </c>
    </row>
    <row r="51" spans="1:8" x14ac:dyDescent="0.25">
      <c r="A51">
        <v>49</v>
      </c>
      <c r="B51">
        <v>0</v>
      </c>
      <c r="C51">
        <v>0</v>
      </c>
      <c r="D51">
        <v>0</v>
      </c>
      <c r="E51">
        <v>0</v>
      </c>
      <c r="F51">
        <v>1</v>
      </c>
      <c r="G51">
        <v>1</v>
      </c>
      <c r="H51">
        <v>1</v>
      </c>
    </row>
    <row r="52" spans="1:8" x14ac:dyDescent="0.25">
      <c r="A52">
        <v>50</v>
      </c>
      <c r="B52">
        <v>0</v>
      </c>
      <c r="C52">
        <v>0</v>
      </c>
      <c r="D52">
        <v>1</v>
      </c>
      <c r="E52">
        <v>1</v>
      </c>
      <c r="F52">
        <v>1</v>
      </c>
      <c r="G52">
        <v>0</v>
      </c>
      <c r="H52">
        <v>1</v>
      </c>
    </row>
    <row r="53" spans="1:8" x14ac:dyDescent="0.25">
      <c r="A53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1</v>
      </c>
    </row>
    <row r="54" spans="1:8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</row>
    <row r="55" spans="1:8" x14ac:dyDescent="0.25">
      <c r="A55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1</v>
      </c>
      <c r="H55">
        <v>1</v>
      </c>
    </row>
    <row r="56" spans="1:8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1</v>
      </c>
    </row>
    <row r="57" spans="1:8" x14ac:dyDescent="0.25">
      <c r="A57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1</v>
      </c>
    </row>
    <row r="58" spans="1:8" x14ac:dyDescent="0.25">
      <c r="A58">
        <v>56</v>
      </c>
      <c r="B58">
        <v>0</v>
      </c>
      <c r="C58">
        <v>0</v>
      </c>
      <c r="D58">
        <v>0</v>
      </c>
      <c r="E58">
        <v>1</v>
      </c>
      <c r="F58">
        <v>1</v>
      </c>
      <c r="G58">
        <v>1</v>
      </c>
      <c r="H58">
        <v>1</v>
      </c>
    </row>
    <row r="59" spans="1:8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1</v>
      </c>
      <c r="G59">
        <v>1</v>
      </c>
      <c r="H59">
        <v>1</v>
      </c>
    </row>
    <row r="60" spans="1:8" x14ac:dyDescent="0.25">
      <c r="A60">
        <v>58</v>
      </c>
      <c r="B60">
        <v>0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</row>
    <row r="61" spans="1:8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</row>
    <row r="62" spans="1:8" x14ac:dyDescent="0.25">
      <c r="A62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1</v>
      </c>
    </row>
    <row r="63" spans="1:8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1</v>
      </c>
      <c r="G63">
        <v>1</v>
      </c>
      <c r="H63">
        <v>1</v>
      </c>
    </row>
    <row r="64" spans="1:8" x14ac:dyDescent="0.25">
      <c r="A64">
        <v>62</v>
      </c>
      <c r="B64">
        <v>0</v>
      </c>
      <c r="C64">
        <v>0</v>
      </c>
      <c r="D64">
        <v>0</v>
      </c>
      <c r="E64">
        <v>1</v>
      </c>
      <c r="F64">
        <v>1</v>
      </c>
      <c r="G64">
        <v>0</v>
      </c>
      <c r="H64">
        <v>0</v>
      </c>
    </row>
    <row r="65" spans="1:8" x14ac:dyDescent="0.25">
      <c r="A65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1</v>
      </c>
    </row>
    <row r="66" spans="1:8" x14ac:dyDescent="0.25">
      <c r="A66">
        <v>64</v>
      </c>
      <c r="B66">
        <v>0</v>
      </c>
      <c r="C66">
        <v>1</v>
      </c>
      <c r="D66">
        <v>1</v>
      </c>
      <c r="E66">
        <v>1</v>
      </c>
      <c r="F66">
        <v>0</v>
      </c>
      <c r="G66">
        <v>0</v>
      </c>
      <c r="H66">
        <v>1</v>
      </c>
    </row>
    <row r="67" spans="1:8" x14ac:dyDescent="0.25">
      <c r="B67">
        <f>AVERAGE(B3:B66)</f>
        <v>3.125E-2</v>
      </c>
      <c r="C67">
        <f>AVERAGE(C3:C66)</f>
        <v>0.203125</v>
      </c>
      <c r="D67">
        <f>AVERAGE(D3:D66)</f>
        <v>0.359375</v>
      </c>
      <c r="E67">
        <f>AVERAGE(E3:E66)</f>
        <v>0.375</v>
      </c>
      <c r="F67">
        <f>AVERAGE(F3:F66)</f>
        <v>0.5625</v>
      </c>
      <c r="G67">
        <f t="shared" ref="G67:H67" si="0">AVERAGE(G3:G66)</f>
        <v>0.65625</v>
      </c>
      <c r="H67">
        <f t="shared" si="0"/>
        <v>0.875</v>
      </c>
    </row>
    <row r="68" spans="1:8" x14ac:dyDescent="0.25">
      <c r="B68">
        <f>STDEV(B3:B66)/SQRT(COUNT(B3:B66))</f>
        <v>2.1921011700381302E-2</v>
      </c>
      <c r="C68">
        <f>STDEV(C3:C66)/SQRT(COUNT(C3:C66))</f>
        <v>5.0688158720985414E-2</v>
      </c>
      <c r="D68">
        <f>STDEV(D3:D66)/SQRT(COUNT(D3:D66))</f>
        <v>6.0451293443302384E-2</v>
      </c>
      <c r="E68">
        <f>STDEV(E3:E66)/SQRT(COUNT(E3:E66))</f>
        <v>6.0993754559283325E-2</v>
      </c>
      <c r="F68">
        <f>STDEV(F3:F66)/SQRT(COUNT(F3:F66))</f>
        <v>6.25E-2</v>
      </c>
      <c r="G68">
        <f t="shared" ref="G68:H68" si="1">STDEV(G3:G66)/SQRT(COUNT(G3:G66))</f>
        <v>5.9839194234771131E-2</v>
      </c>
      <c r="H68">
        <f t="shared" si="1"/>
        <v>4.1666666666666664E-2</v>
      </c>
    </row>
    <row r="70" spans="1:8" x14ac:dyDescent="0.25">
      <c r="A70" s="3" t="s">
        <v>17</v>
      </c>
      <c r="B70" s="3"/>
      <c r="C70" s="3"/>
      <c r="D70" s="3"/>
    </row>
    <row r="71" spans="1:8" x14ac:dyDescent="0.25">
      <c r="A71" s="3"/>
      <c r="B71" s="3">
        <v>20</v>
      </c>
      <c r="C71" s="3">
        <v>30</v>
      </c>
      <c r="D71" s="3">
        <v>40</v>
      </c>
      <c r="E71" s="3">
        <v>50</v>
      </c>
      <c r="F71" s="3">
        <v>60</v>
      </c>
      <c r="G71" s="3">
        <v>70</v>
      </c>
    </row>
    <row r="72" spans="1:8" x14ac:dyDescent="0.25">
      <c r="A72" s="3">
        <v>1</v>
      </c>
      <c r="B72" s="3">
        <v>0</v>
      </c>
      <c r="C72" s="3">
        <v>1</v>
      </c>
      <c r="D72" s="3">
        <v>1</v>
      </c>
      <c r="E72" s="3">
        <v>0</v>
      </c>
      <c r="F72" s="3">
        <v>0</v>
      </c>
      <c r="G72" s="3">
        <v>0</v>
      </c>
    </row>
    <row r="73" spans="1:8" x14ac:dyDescent="0.25">
      <c r="A73" s="3">
        <v>2</v>
      </c>
      <c r="B73" s="3">
        <v>0</v>
      </c>
      <c r="C73" s="3">
        <v>0</v>
      </c>
      <c r="D73" s="3">
        <v>0</v>
      </c>
      <c r="E73" s="3">
        <v>1</v>
      </c>
      <c r="F73" s="3">
        <v>0</v>
      </c>
      <c r="G73" s="3">
        <v>1</v>
      </c>
    </row>
    <row r="74" spans="1:8" x14ac:dyDescent="0.25">
      <c r="A74" s="3">
        <v>3</v>
      </c>
      <c r="B74" s="3">
        <v>0</v>
      </c>
      <c r="C74" s="3">
        <v>1</v>
      </c>
      <c r="D74" s="3">
        <v>0</v>
      </c>
      <c r="E74" s="3">
        <v>0</v>
      </c>
      <c r="F74" s="3">
        <v>0</v>
      </c>
      <c r="G74" s="3">
        <v>1</v>
      </c>
    </row>
    <row r="75" spans="1:8" x14ac:dyDescent="0.25">
      <c r="A75" s="3">
        <v>4</v>
      </c>
      <c r="B75" s="3">
        <v>0</v>
      </c>
      <c r="C75" s="3">
        <v>0</v>
      </c>
      <c r="D75" s="3">
        <v>1</v>
      </c>
      <c r="E75" s="3">
        <v>0</v>
      </c>
      <c r="F75" s="3">
        <v>1</v>
      </c>
      <c r="G75" s="3">
        <v>1</v>
      </c>
    </row>
    <row r="76" spans="1:8" x14ac:dyDescent="0.25">
      <c r="A76" s="3">
        <v>5</v>
      </c>
      <c r="B76" s="3">
        <v>0</v>
      </c>
      <c r="C76" s="3">
        <v>1</v>
      </c>
      <c r="D76" s="3">
        <v>1</v>
      </c>
      <c r="E76" s="3">
        <v>1</v>
      </c>
      <c r="F76" s="3">
        <v>1</v>
      </c>
      <c r="G76" s="3">
        <v>1</v>
      </c>
    </row>
    <row r="77" spans="1:8" x14ac:dyDescent="0.25">
      <c r="A77" s="3">
        <v>6</v>
      </c>
      <c r="B77" s="3">
        <v>0</v>
      </c>
      <c r="C77" s="3">
        <v>0</v>
      </c>
      <c r="D77" s="3">
        <v>0</v>
      </c>
      <c r="E77" s="3">
        <v>1</v>
      </c>
      <c r="F77" s="3">
        <v>1</v>
      </c>
      <c r="G77" s="3">
        <v>1</v>
      </c>
    </row>
    <row r="78" spans="1:8" x14ac:dyDescent="0.25">
      <c r="A78" s="3">
        <v>7</v>
      </c>
      <c r="B78" s="3">
        <v>0</v>
      </c>
      <c r="C78" s="3">
        <v>0</v>
      </c>
      <c r="D78" s="3">
        <v>1</v>
      </c>
      <c r="E78" s="3">
        <v>1</v>
      </c>
      <c r="F78" s="3">
        <v>1</v>
      </c>
      <c r="G78" s="3">
        <v>1</v>
      </c>
    </row>
    <row r="79" spans="1:8" x14ac:dyDescent="0.25">
      <c r="A79" s="3">
        <v>8</v>
      </c>
      <c r="B79" s="3">
        <v>0</v>
      </c>
      <c r="C79" s="3">
        <v>0</v>
      </c>
      <c r="D79" s="3">
        <v>1</v>
      </c>
      <c r="E79" s="3">
        <v>1</v>
      </c>
      <c r="F79" s="3">
        <v>1</v>
      </c>
      <c r="G79" s="3">
        <v>1</v>
      </c>
    </row>
    <row r="80" spans="1:8" x14ac:dyDescent="0.25">
      <c r="A80" s="3">
        <v>9</v>
      </c>
      <c r="B80" s="3">
        <v>0</v>
      </c>
      <c r="C80" s="3">
        <v>0</v>
      </c>
      <c r="D80" s="3">
        <v>0</v>
      </c>
      <c r="E80" s="3">
        <v>0</v>
      </c>
      <c r="F80" s="3">
        <v>1</v>
      </c>
      <c r="G80" s="3">
        <v>1</v>
      </c>
    </row>
    <row r="81" spans="1:7" x14ac:dyDescent="0.25">
      <c r="A81" s="3">
        <v>10</v>
      </c>
      <c r="B81" s="3">
        <v>0</v>
      </c>
      <c r="C81" s="3">
        <v>1</v>
      </c>
      <c r="D81" s="3">
        <v>0</v>
      </c>
      <c r="E81" s="3">
        <v>1</v>
      </c>
      <c r="F81" s="3">
        <v>1</v>
      </c>
      <c r="G81" s="3">
        <v>1</v>
      </c>
    </row>
    <row r="82" spans="1:7" x14ac:dyDescent="0.25">
      <c r="A82" s="3">
        <v>11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1</v>
      </c>
    </row>
    <row r="83" spans="1:7" x14ac:dyDescent="0.25">
      <c r="A83" s="3">
        <v>12</v>
      </c>
      <c r="B83" s="3">
        <v>0</v>
      </c>
      <c r="C83" s="3">
        <v>0</v>
      </c>
      <c r="D83" s="3">
        <v>0</v>
      </c>
      <c r="E83" s="3">
        <v>0</v>
      </c>
      <c r="F83" s="3">
        <v>1</v>
      </c>
      <c r="G83" s="3">
        <v>1</v>
      </c>
    </row>
    <row r="84" spans="1:7" x14ac:dyDescent="0.25">
      <c r="A84" s="3">
        <v>13</v>
      </c>
      <c r="B84" s="3">
        <v>0</v>
      </c>
      <c r="C84" s="3">
        <v>1</v>
      </c>
      <c r="D84" s="3">
        <v>1</v>
      </c>
      <c r="E84" s="3">
        <v>0</v>
      </c>
      <c r="F84" s="3">
        <v>1</v>
      </c>
      <c r="G84" s="3">
        <v>1</v>
      </c>
    </row>
    <row r="85" spans="1:7" x14ac:dyDescent="0.25">
      <c r="A85" s="3">
        <v>14</v>
      </c>
      <c r="B85" s="3">
        <v>0</v>
      </c>
      <c r="C85" s="3">
        <v>1</v>
      </c>
      <c r="D85" s="3">
        <v>1</v>
      </c>
      <c r="E85" s="3">
        <v>1</v>
      </c>
      <c r="F85" s="3">
        <v>1</v>
      </c>
      <c r="G85" s="3">
        <v>1</v>
      </c>
    </row>
    <row r="86" spans="1:7" x14ac:dyDescent="0.25">
      <c r="A86" s="3">
        <v>15</v>
      </c>
      <c r="B86" s="3">
        <v>0</v>
      </c>
      <c r="C86" s="3">
        <v>0</v>
      </c>
      <c r="D86" s="3">
        <v>1</v>
      </c>
      <c r="E86" s="3">
        <v>1</v>
      </c>
      <c r="F86" s="3">
        <v>1</v>
      </c>
      <c r="G86" s="3">
        <v>1</v>
      </c>
    </row>
    <row r="87" spans="1:7" x14ac:dyDescent="0.25">
      <c r="A87" s="3">
        <v>16</v>
      </c>
      <c r="B87" s="3">
        <v>0</v>
      </c>
      <c r="C87" s="3">
        <v>0</v>
      </c>
      <c r="D87" s="3">
        <v>0</v>
      </c>
      <c r="E87" s="3">
        <v>1</v>
      </c>
      <c r="F87" s="3">
        <v>1</v>
      </c>
      <c r="G87" s="3">
        <v>1</v>
      </c>
    </row>
    <row r="88" spans="1:7" x14ac:dyDescent="0.25">
      <c r="A88" s="3">
        <v>17</v>
      </c>
      <c r="B88" s="3">
        <v>1</v>
      </c>
      <c r="C88" s="3">
        <v>1</v>
      </c>
      <c r="D88" s="3">
        <v>1</v>
      </c>
      <c r="E88" s="3">
        <v>1</v>
      </c>
      <c r="F88" s="3">
        <v>1</v>
      </c>
      <c r="G88" s="3">
        <v>0</v>
      </c>
    </row>
    <row r="89" spans="1:7" x14ac:dyDescent="0.25">
      <c r="A89" s="3">
        <v>18</v>
      </c>
      <c r="B89" s="3">
        <v>0</v>
      </c>
      <c r="C89" s="3">
        <v>0</v>
      </c>
      <c r="D89" s="3">
        <v>0</v>
      </c>
      <c r="E89" s="3">
        <v>0</v>
      </c>
      <c r="F89" s="3">
        <v>1</v>
      </c>
      <c r="G89" s="3">
        <v>1</v>
      </c>
    </row>
    <row r="90" spans="1:7" x14ac:dyDescent="0.25">
      <c r="A90" s="3">
        <v>19</v>
      </c>
      <c r="B90" s="3">
        <v>0</v>
      </c>
      <c r="C90" s="3">
        <v>1</v>
      </c>
      <c r="D90" s="3">
        <v>0</v>
      </c>
      <c r="E90" s="3">
        <v>1</v>
      </c>
      <c r="F90" s="3">
        <v>1</v>
      </c>
      <c r="G90" s="3">
        <v>1</v>
      </c>
    </row>
    <row r="91" spans="1:7" x14ac:dyDescent="0.25">
      <c r="A91" s="3">
        <v>20</v>
      </c>
      <c r="B91" s="3">
        <v>0</v>
      </c>
      <c r="C91" s="3">
        <v>0</v>
      </c>
      <c r="D91" s="3">
        <v>0</v>
      </c>
      <c r="E91" s="3">
        <v>0</v>
      </c>
      <c r="F91" s="3">
        <v>1</v>
      </c>
      <c r="G91" s="3">
        <v>1</v>
      </c>
    </row>
    <row r="92" spans="1:7" x14ac:dyDescent="0.25">
      <c r="A92" s="3">
        <v>21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</row>
    <row r="93" spans="1:7" x14ac:dyDescent="0.25">
      <c r="A93" s="3">
        <v>22</v>
      </c>
      <c r="B93" s="3">
        <v>0</v>
      </c>
      <c r="C93" s="3">
        <v>0</v>
      </c>
      <c r="D93" s="3">
        <v>0</v>
      </c>
      <c r="E93" s="3">
        <v>1</v>
      </c>
      <c r="F93" s="3">
        <v>1</v>
      </c>
      <c r="G93" s="3">
        <v>1</v>
      </c>
    </row>
    <row r="94" spans="1:7" x14ac:dyDescent="0.25">
      <c r="A94" s="3">
        <v>23</v>
      </c>
      <c r="B94" s="3">
        <v>0</v>
      </c>
      <c r="C94" s="3">
        <v>0</v>
      </c>
      <c r="D94" s="3">
        <v>1</v>
      </c>
      <c r="E94" s="3">
        <v>1</v>
      </c>
      <c r="F94" s="3">
        <v>0</v>
      </c>
      <c r="G94" s="3">
        <v>1</v>
      </c>
    </row>
    <row r="95" spans="1:7" x14ac:dyDescent="0.25">
      <c r="A95" s="3">
        <v>24</v>
      </c>
      <c r="B95" s="3">
        <v>0</v>
      </c>
      <c r="C95" s="3">
        <v>0</v>
      </c>
      <c r="D95" s="3">
        <v>0</v>
      </c>
      <c r="E95" s="3">
        <v>0</v>
      </c>
      <c r="F95" s="3">
        <v>1</v>
      </c>
      <c r="G95" s="3">
        <v>1</v>
      </c>
    </row>
    <row r="96" spans="1:7" x14ac:dyDescent="0.25">
      <c r="A96" s="3">
        <v>25</v>
      </c>
      <c r="B96" s="3">
        <v>0</v>
      </c>
      <c r="C96" s="3">
        <v>1</v>
      </c>
      <c r="D96" s="3">
        <v>0</v>
      </c>
      <c r="E96" s="3">
        <v>0</v>
      </c>
      <c r="F96" s="3">
        <v>0</v>
      </c>
      <c r="G96" s="3">
        <v>1</v>
      </c>
    </row>
    <row r="97" spans="1:10" x14ac:dyDescent="0.25">
      <c r="A97" s="3">
        <v>26</v>
      </c>
      <c r="B97" s="3">
        <v>0</v>
      </c>
      <c r="C97" s="3">
        <v>0</v>
      </c>
      <c r="D97" s="3">
        <v>0</v>
      </c>
      <c r="E97" s="3">
        <v>1</v>
      </c>
      <c r="F97" s="3">
        <v>1</v>
      </c>
      <c r="G97" s="3">
        <v>1</v>
      </c>
    </row>
    <row r="98" spans="1:10" x14ac:dyDescent="0.25">
      <c r="A98" s="3">
        <v>27</v>
      </c>
      <c r="B98" s="3">
        <v>0</v>
      </c>
      <c r="C98" s="3">
        <v>1</v>
      </c>
      <c r="D98" s="3">
        <v>0</v>
      </c>
      <c r="E98" s="3">
        <v>1</v>
      </c>
      <c r="F98" s="3">
        <v>0</v>
      </c>
      <c r="G98" s="3">
        <v>1</v>
      </c>
    </row>
    <row r="99" spans="1:10" x14ac:dyDescent="0.25">
      <c r="A99" s="3">
        <v>28</v>
      </c>
      <c r="B99" s="3">
        <v>0</v>
      </c>
      <c r="C99" s="3">
        <v>0</v>
      </c>
      <c r="D99" s="3">
        <v>1</v>
      </c>
      <c r="E99" s="3">
        <v>0</v>
      </c>
      <c r="F99" s="3">
        <v>1</v>
      </c>
      <c r="G99" s="3">
        <v>1</v>
      </c>
    </row>
    <row r="100" spans="1:10" x14ac:dyDescent="0.25">
      <c r="A100" s="3">
        <v>29</v>
      </c>
      <c r="B100" s="3">
        <v>0</v>
      </c>
      <c r="C100" s="3">
        <v>0</v>
      </c>
      <c r="D100" s="3">
        <v>1</v>
      </c>
      <c r="E100" s="3">
        <v>1</v>
      </c>
      <c r="F100" s="3">
        <v>0</v>
      </c>
      <c r="G100" s="3">
        <v>1</v>
      </c>
      <c r="J100" t="s">
        <v>14</v>
      </c>
    </row>
    <row r="101" spans="1:10" x14ac:dyDescent="0.25">
      <c r="A101" s="3">
        <v>30</v>
      </c>
      <c r="B101" s="3">
        <v>0</v>
      </c>
      <c r="C101" s="3">
        <v>0</v>
      </c>
      <c r="D101" s="3">
        <v>0</v>
      </c>
      <c r="E101" s="3">
        <v>1</v>
      </c>
      <c r="F101" s="3">
        <v>1</v>
      </c>
      <c r="G101" s="3">
        <v>1</v>
      </c>
      <c r="J101" s="3">
        <v>46.2</v>
      </c>
    </row>
    <row r="102" spans="1:10" x14ac:dyDescent="0.25">
      <c r="A102" s="3">
        <v>31</v>
      </c>
      <c r="B102" s="3">
        <v>0</v>
      </c>
      <c r="C102" s="3">
        <v>1</v>
      </c>
      <c r="D102" s="3">
        <v>1</v>
      </c>
      <c r="E102" s="3">
        <v>1</v>
      </c>
      <c r="F102" s="3">
        <v>1</v>
      </c>
      <c r="G102" s="3">
        <v>1</v>
      </c>
    </row>
    <row r="103" spans="1:10" x14ac:dyDescent="0.25">
      <c r="A103" s="3">
        <v>32</v>
      </c>
      <c r="B103" s="3">
        <v>0</v>
      </c>
      <c r="C103" s="3">
        <v>1</v>
      </c>
      <c r="D103" s="3">
        <v>0</v>
      </c>
      <c r="E103" s="3">
        <v>1</v>
      </c>
      <c r="F103" s="3">
        <v>1</v>
      </c>
      <c r="G103" s="3">
        <v>1</v>
      </c>
    </row>
    <row r="104" spans="1:10" x14ac:dyDescent="0.25">
      <c r="A104" s="3">
        <v>33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1</v>
      </c>
    </row>
    <row r="105" spans="1:10" x14ac:dyDescent="0.25">
      <c r="A105" s="3">
        <v>34</v>
      </c>
      <c r="B105" s="3">
        <v>0</v>
      </c>
      <c r="C105" s="3">
        <v>0</v>
      </c>
      <c r="D105" s="3">
        <v>0</v>
      </c>
      <c r="E105" s="3">
        <v>0</v>
      </c>
      <c r="F105" s="3">
        <v>1</v>
      </c>
      <c r="G105" s="3">
        <v>1</v>
      </c>
    </row>
    <row r="106" spans="1:10" x14ac:dyDescent="0.25">
      <c r="A106" s="3">
        <v>35</v>
      </c>
      <c r="B106" s="3">
        <v>0</v>
      </c>
      <c r="C106" s="3">
        <v>0</v>
      </c>
      <c r="D106" s="3">
        <v>0</v>
      </c>
      <c r="E106" s="3">
        <v>0</v>
      </c>
      <c r="F106" s="3">
        <v>1</v>
      </c>
      <c r="G106" s="3">
        <v>1</v>
      </c>
    </row>
    <row r="107" spans="1:10" x14ac:dyDescent="0.25">
      <c r="A107" s="3">
        <v>36</v>
      </c>
      <c r="B107" s="3">
        <v>0</v>
      </c>
      <c r="C107" s="3">
        <v>1</v>
      </c>
      <c r="D107" s="3">
        <v>0</v>
      </c>
      <c r="E107" s="3">
        <v>1</v>
      </c>
      <c r="F107" s="3">
        <v>1</v>
      </c>
      <c r="G107" s="3">
        <v>1</v>
      </c>
    </row>
    <row r="108" spans="1:10" x14ac:dyDescent="0.25">
      <c r="A108" s="3">
        <v>37</v>
      </c>
      <c r="B108" s="3">
        <v>0</v>
      </c>
      <c r="C108" s="3">
        <v>0</v>
      </c>
      <c r="D108" s="3">
        <v>1</v>
      </c>
      <c r="E108" s="3">
        <v>0</v>
      </c>
      <c r="F108" s="3">
        <v>0</v>
      </c>
      <c r="G108" s="3">
        <v>1</v>
      </c>
    </row>
    <row r="109" spans="1:10" x14ac:dyDescent="0.25">
      <c r="A109" s="3">
        <v>38</v>
      </c>
      <c r="B109" s="3">
        <v>0</v>
      </c>
      <c r="C109" s="3">
        <v>0</v>
      </c>
      <c r="D109" s="3">
        <v>0</v>
      </c>
      <c r="E109" s="3">
        <v>0</v>
      </c>
      <c r="F109" s="3">
        <v>1</v>
      </c>
      <c r="G109" s="3">
        <v>0</v>
      </c>
    </row>
    <row r="110" spans="1:10" x14ac:dyDescent="0.25">
      <c r="A110" s="3">
        <v>39</v>
      </c>
      <c r="B110" s="3">
        <v>0</v>
      </c>
      <c r="C110" s="3">
        <v>0</v>
      </c>
      <c r="D110" s="3">
        <v>1</v>
      </c>
      <c r="E110" s="3">
        <v>1</v>
      </c>
      <c r="F110" s="3">
        <v>1</v>
      </c>
      <c r="G110" s="3">
        <v>1</v>
      </c>
    </row>
    <row r="111" spans="1:10" x14ac:dyDescent="0.25">
      <c r="A111" s="3">
        <v>40</v>
      </c>
      <c r="B111" s="3">
        <v>0</v>
      </c>
      <c r="C111" s="3">
        <v>0</v>
      </c>
      <c r="D111" s="3">
        <v>0</v>
      </c>
      <c r="E111" s="3">
        <v>0</v>
      </c>
      <c r="F111" s="3">
        <v>1</v>
      </c>
      <c r="G111" s="3">
        <v>1</v>
      </c>
    </row>
    <row r="112" spans="1:10" x14ac:dyDescent="0.25">
      <c r="A112" s="3">
        <v>41</v>
      </c>
      <c r="B112" s="3">
        <v>0</v>
      </c>
      <c r="C112" s="3">
        <v>0</v>
      </c>
      <c r="D112" s="3">
        <v>0</v>
      </c>
      <c r="E112" s="3">
        <v>1</v>
      </c>
      <c r="F112" s="3">
        <v>1</v>
      </c>
      <c r="G112" s="3">
        <v>1</v>
      </c>
    </row>
    <row r="113" spans="1:7" x14ac:dyDescent="0.25">
      <c r="A113" s="3">
        <v>42</v>
      </c>
      <c r="B113" s="3">
        <v>1</v>
      </c>
      <c r="C113" s="3">
        <v>0</v>
      </c>
      <c r="D113" s="3">
        <v>0</v>
      </c>
      <c r="E113" s="3">
        <v>1</v>
      </c>
      <c r="F113" s="3">
        <v>1</v>
      </c>
      <c r="G113" s="3">
        <v>1</v>
      </c>
    </row>
    <row r="114" spans="1:7" x14ac:dyDescent="0.25">
      <c r="A114" s="3">
        <v>43</v>
      </c>
      <c r="B114" s="3">
        <v>1</v>
      </c>
      <c r="C114" s="3">
        <v>0</v>
      </c>
      <c r="D114" s="3">
        <v>1</v>
      </c>
      <c r="E114" s="3">
        <v>1</v>
      </c>
      <c r="F114" s="3">
        <v>1</v>
      </c>
      <c r="G114" s="3">
        <v>1</v>
      </c>
    </row>
    <row r="115" spans="1:7" x14ac:dyDescent="0.25">
      <c r="A115" s="3">
        <v>44</v>
      </c>
      <c r="B115" s="3">
        <v>0</v>
      </c>
      <c r="C115" s="3">
        <v>1</v>
      </c>
      <c r="D115" s="3">
        <v>1</v>
      </c>
      <c r="E115" s="3">
        <v>1</v>
      </c>
      <c r="F115" s="3">
        <v>1</v>
      </c>
      <c r="G115" s="3">
        <v>1</v>
      </c>
    </row>
    <row r="116" spans="1:7" x14ac:dyDescent="0.25">
      <c r="A116" s="3">
        <v>45</v>
      </c>
      <c r="B116" s="3">
        <v>0</v>
      </c>
      <c r="C116" s="3">
        <v>1</v>
      </c>
      <c r="D116" s="3">
        <v>1</v>
      </c>
      <c r="E116" s="3">
        <v>1</v>
      </c>
      <c r="F116" s="3">
        <v>1</v>
      </c>
      <c r="G116" s="3">
        <v>1</v>
      </c>
    </row>
    <row r="117" spans="1:7" x14ac:dyDescent="0.25">
      <c r="A117" s="3">
        <v>46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1</v>
      </c>
    </row>
    <row r="118" spans="1:7" x14ac:dyDescent="0.25">
      <c r="A118" s="3">
        <v>47</v>
      </c>
      <c r="B118" s="3">
        <v>0</v>
      </c>
      <c r="C118" s="3">
        <v>0</v>
      </c>
      <c r="D118" s="3">
        <v>0</v>
      </c>
      <c r="E118" s="3">
        <v>0</v>
      </c>
      <c r="F118" s="3">
        <v>1</v>
      </c>
      <c r="G118" s="3">
        <v>1</v>
      </c>
    </row>
    <row r="119" spans="1:7" x14ac:dyDescent="0.25">
      <c r="A119" s="3">
        <v>48</v>
      </c>
      <c r="B119" s="3">
        <v>0</v>
      </c>
      <c r="C119" s="3">
        <v>0</v>
      </c>
      <c r="D119" s="3">
        <v>1</v>
      </c>
      <c r="E119" s="3">
        <v>1</v>
      </c>
      <c r="F119" s="3">
        <v>1</v>
      </c>
      <c r="G119" s="3">
        <v>1</v>
      </c>
    </row>
    <row r="120" spans="1:7" x14ac:dyDescent="0.25">
      <c r="A120" s="3">
        <v>49</v>
      </c>
      <c r="B120" s="3">
        <v>0</v>
      </c>
      <c r="C120" s="3">
        <v>0</v>
      </c>
      <c r="D120" s="3">
        <v>0</v>
      </c>
      <c r="E120" s="3">
        <v>0</v>
      </c>
      <c r="F120" s="3">
        <v>1</v>
      </c>
      <c r="G120" s="3">
        <v>1</v>
      </c>
    </row>
    <row r="121" spans="1:7" x14ac:dyDescent="0.25">
      <c r="A121" s="3">
        <v>50</v>
      </c>
      <c r="B121" s="3">
        <v>0</v>
      </c>
      <c r="C121" s="3">
        <v>0</v>
      </c>
      <c r="D121" s="3">
        <v>0</v>
      </c>
      <c r="E121" s="3">
        <v>1</v>
      </c>
      <c r="F121" s="3">
        <v>1</v>
      </c>
      <c r="G121" s="3">
        <v>1</v>
      </c>
    </row>
    <row r="122" spans="1:7" x14ac:dyDescent="0.25">
      <c r="A122" s="3">
        <v>51</v>
      </c>
      <c r="B122" s="3">
        <v>0</v>
      </c>
      <c r="C122" s="3">
        <v>0</v>
      </c>
      <c r="D122" s="3">
        <v>1</v>
      </c>
      <c r="E122" s="3">
        <v>0</v>
      </c>
      <c r="F122" s="3">
        <v>0</v>
      </c>
      <c r="G122" s="3">
        <v>0</v>
      </c>
    </row>
    <row r="123" spans="1:7" x14ac:dyDescent="0.25">
      <c r="A123" s="3">
        <v>52</v>
      </c>
      <c r="B123" s="3">
        <v>0</v>
      </c>
      <c r="C123" s="3">
        <v>1</v>
      </c>
      <c r="D123" s="3">
        <v>1</v>
      </c>
      <c r="E123" s="3">
        <v>1</v>
      </c>
      <c r="F123" s="3">
        <v>1</v>
      </c>
      <c r="G123" s="3">
        <v>1</v>
      </c>
    </row>
    <row r="124" spans="1:7" x14ac:dyDescent="0.25">
      <c r="A124" s="3">
        <v>53</v>
      </c>
      <c r="B124" s="3">
        <v>0</v>
      </c>
      <c r="C124" s="3">
        <v>0</v>
      </c>
      <c r="D124" s="3">
        <v>0</v>
      </c>
      <c r="E124" s="3">
        <v>0</v>
      </c>
      <c r="F124" s="3">
        <v>1</v>
      </c>
      <c r="G124" s="3">
        <v>1</v>
      </c>
    </row>
    <row r="125" spans="1:7" x14ac:dyDescent="0.25">
      <c r="A125" s="3">
        <v>54</v>
      </c>
      <c r="B125" s="3">
        <v>0</v>
      </c>
      <c r="C125" s="3">
        <v>0</v>
      </c>
      <c r="D125" s="3">
        <v>0</v>
      </c>
      <c r="E125" s="3">
        <v>1</v>
      </c>
      <c r="F125" s="3">
        <v>1</v>
      </c>
      <c r="G125" s="3">
        <v>1</v>
      </c>
    </row>
    <row r="126" spans="1:7" x14ac:dyDescent="0.25">
      <c r="A126" s="3">
        <v>55</v>
      </c>
      <c r="B126" s="3">
        <v>0</v>
      </c>
      <c r="C126" s="3">
        <v>1</v>
      </c>
      <c r="D126" s="3">
        <v>1</v>
      </c>
      <c r="E126" s="3">
        <v>1</v>
      </c>
      <c r="F126" s="3">
        <v>1</v>
      </c>
      <c r="G126" s="3">
        <v>1</v>
      </c>
    </row>
    <row r="127" spans="1:7" x14ac:dyDescent="0.25">
      <c r="A127" s="3">
        <v>56</v>
      </c>
      <c r="B127" s="3">
        <v>0</v>
      </c>
      <c r="C127" s="3">
        <v>0</v>
      </c>
      <c r="D127" s="3">
        <v>0</v>
      </c>
      <c r="E127" s="3">
        <v>1</v>
      </c>
      <c r="F127" s="3">
        <v>1</v>
      </c>
      <c r="G127" s="3">
        <v>1</v>
      </c>
    </row>
    <row r="128" spans="1:7" x14ac:dyDescent="0.25">
      <c r="A128" s="3">
        <v>57</v>
      </c>
      <c r="B128" s="3">
        <v>0</v>
      </c>
      <c r="C128" s="3">
        <v>1</v>
      </c>
      <c r="D128" s="3">
        <v>0</v>
      </c>
      <c r="E128" s="3">
        <v>1</v>
      </c>
      <c r="F128" s="3">
        <v>1</v>
      </c>
      <c r="G128" s="3">
        <v>1</v>
      </c>
    </row>
    <row r="129" spans="1:7" x14ac:dyDescent="0.25">
      <c r="A129" s="3">
        <v>58</v>
      </c>
      <c r="B129" s="3">
        <v>0</v>
      </c>
      <c r="C129" s="3">
        <v>1</v>
      </c>
      <c r="D129" s="3">
        <v>0</v>
      </c>
      <c r="E129" s="3">
        <v>1</v>
      </c>
      <c r="F129" s="3">
        <v>1</v>
      </c>
      <c r="G129" s="3">
        <v>1</v>
      </c>
    </row>
    <row r="130" spans="1:7" x14ac:dyDescent="0.25">
      <c r="A130" s="3">
        <v>59</v>
      </c>
      <c r="B130" s="3">
        <v>0</v>
      </c>
      <c r="C130" s="3">
        <v>0</v>
      </c>
      <c r="D130" s="3">
        <v>1</v>
      </c>
      <c r="E130" s="3">
        <v>1</v>
      </c>
      <c r="F130" s="3">
        <v>1</v>
      </c>
      <c r="G130" s="3">
        <v>1</v>
      </c>
    </row>
    <row r="131" spans="1:7" x14ac:dyDescent="0.25">
      <c r="A131" s="3">
        <v>60</v>
      </c>
      <c r="B131" s="3">
        <v>0</v>
      </c>
      <c r="C131" s="3">
        <v>1</v>
      </c>
      <c r="D131" s="3">
        <v>1</v>
      </c>
      <c r="E131" s="3">
        <v>1</v>
      </c>
      <c r="F131" s="3">
        <v>0</v>
      </c>
      <c r="G131" s="3">
        <v>1</v>
      </c>
    </row>
    <row r="132" spans="1:7" x14ac:dyDescent="0.25">
      <c r="A132" s="3">
        <v>61</v>
      </c>
      <c r="B132" s="3">
        <v>0</v>
      </c>
      <c r="C132" s="3">
        <v>1</v>
      </c>
      <c r="D132" s="3">
        <v>0</v>
      </c>
      <c r="E132" s="3">
        <v>0</v>
      </c>
      <c r="F132" s="3">
        <v>0</v>
      </c>
      <c r="G132" s="3">
        <v>1</v>
      </c>
    </row>
    <row r="133" spans="1:7" x14ac:dyDescent="0.25">
      <c r="A133" s="3">
        <v>62</v>
      </c>
      <c r="B133" s="3">
        <v>0</v>
      </c>
      <c r="C133" s="3">
        <v>0</v>
      </c>
      <c r="D133" s="3">
        <v>1</v>
      </c>
      <c r="E133" s="3">
        <v>1</v>
      </c>
      <c r="F133" s="3">
        <v>1</v>
      </c>
      <c r="G133" s="3">
        <v>1</v>
      </c>
    </row>
    <row r="134" spans="1:7" x14ac:dyDescent="0.25">
      <c r="A134" s="3">
        <v>63</v>
      </c>
      <c r="B134" s="3">
        <v>0</v>
      </c>
      <c r="C134" s="3">
        <v>0</v>
      </c>
      <c r="D134" s="3">
        <v>1</v>
      </c>
      <c r="E134" s="3">
        <v>0</v>
      </c>
      <c r="F134" s="3">
        <v>0</v>
      </c>
      <c r="G134" s="3">
        <v>1</v>
      </c>
    </row>
    <row r="135" spans="1:7" x14ac:dyDescent="0.25">
      <c r="A135" s="3">
        <v>64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1</v>
      </c>
    </row>
    <row r="136" spans="1:7" x14ac:dyDescent="0.25">
      <c r="A136" s="3"/>
      <c r="B136">
        <f>AVERAGE(B72:B135)</f>
        <v>4.6875E-2</v>
      </c>
      <c r="C136">
        <f t="shared" ref="C136:D136" si="2">AVERAGE(C72:C135)</f>
        <v>0.328125</v>
      </c>
      <c r="D136">
        <f t="shared" si="2"/>
        <v>0.40625</v>
      </c>
      <c r="E136">
        <f t="shared" ref="E136:G136" si="3">AVERAGE(E72:E135)</f>
        <v>0.578125</v>
      </c>
      <c r="F136">
        <f t="shared" si="3"/>
        <v>0.734375</v>
      </c>
      <c r="G136">
        <f t="shared" si="3"/>
        <v>0.921875</v>
      </c>
    </row>
    <row r="137" spans="1:7" x14ac:dyDescent="0.25">
      <c r="A137" s="3"/>
      <c r="B137">
        <f>STDEV(B72:B135)/SQRT(COUNT(B72:B135))</f>
        <v>2.6630253226448332E-2</v>
      </c>
      <c r="C137">
        <f t="shared" ref="C137:D137" si="4">STDEV(C72:C135)/SQRT(COUNT(C72:C135))</f>
        <v>5.915529526875285E-2</v>
      </c>
      <c r="D137">
        <f t="shared" si="4"/>
        <v>6.1876853828249374E-2</v>
      </c>
      <c r="E137">
        <f t="shared" ref="E137:G137" si="5">STDEV(E72:E135)/SQRT(COUNT(E72:E135))</f>
        <v>6.2220356539135512E-2</v>
      </c>
      <c r="F137">
        <f t="shared" si="5"/>
        <v>5.564461487585784E-2</v>
      </c>
      <c r="G137">
        <f t="shared" si="5"/>
        <v>3.3811213593755246E-2</v>
      </c>
    </row>
    <row r="139" spans="1:7" x14ac:dyDescent="0.25">
      <c r="A139" t="s">
        <v>19</v>
      </c>
    </row>
    <row r="140" spans="1:7" x14ac:dyDescent="0.25">
      <c r="A140" s="3"/>
      <c r="B140" s="3">
        <v>30</v>
      </c>
      <c r="C140">
        <v>40</v>
      </c>
      <c r="D140">
        <v>50</v>
      </c>
      <c r="E140">
        <v>60</v>
      </c>
      <c r="F140">
        <v>70</v>
      </c>
      <c r="G140">
        <v>80</v>
      </c>
    </row>
    <row r="141" spans="1:7" x14ac:dyDescent="0.25">
      <c r="A141" s="3">
        <v>1</v>
      </c>
      <c r="B141" s="3">
        <v>0</v>
      </c>
      <c r="C141">
        <v>0</v>
      </c>
      <c r="D141">
        <v>0</v>
      </c>
      <c r="E141">
        <v>1</v>
      </c>
      <c r="F141">
        <v>1</v>
      </c>
      <c r="G141">
        <v>1</v>
      </c>
    </row>
    <row r="142" spans="1:7" x14ac:dyDescent="0.25">
      <c r="A142" s="3">
        <v>2</v>
      </c>
      <c r="B142" s="3">
        <v>0</v>
      </c>
      <c r="C142">
        <v>0</v>
      </c>
      <c r="D142">
        <v>0</v>
      </c>
      <c r="E142">
        <v>0</v>
      </c>
      <c r="F142">
        <v>0</v>
      </c>
      <c r="G142">
        <v>1</v>
      </c>
    </row>
    <row r="143" spans="1:7" x14ac:dyDescent="0.25">
      <c r="A143" s="3">
        <v>3</v>
      </c>
      <c r="B143" s="3">
        <v>1</v>
      </c>
      <c r="C143">
        <v>0</v>
      </c>
      <c r="D143">
        <v>1</v>
      </c>
      <c r="E143">
        <v>0</v>
      </c>
      <c r="F143">
        <v>0</v>
      </c>
      <c r="G143">
        <v>1</v>
      </c>
    </row>
    <row r="144" spans="1:7" x14ac:dyDescent="0.25">
      <c r="A144" s="3">
        <v>4</v>
      </c>
      <c r="B144" s="3">
        <v>0</v>
      </c>
      <c r="C144">
        <v>1</v>
      </c>
      <c r="D144">
        <v>0</v>
      </c>
      <c r="E144">
        <v>1</v>
      </c>
      <c r="F144">
        <v>1</v>
      </c>
      <c r="G144">
        <v>1</v>
      </c>
    </row>
    <row r="145" spans="1:7" x14ac:dyDescent="0.25">
      <c r="A145" s="3">
        <v>5</v>
      </c>
      <c r="B145" s="3">
        <v>0</v>
      </c>
      <c r="C145">
        <v>0</v>
      </c>
      <c r="D145">
        <v>0</v>
      </c>
      <c r="E145">
        <v>1</v>
      </c>
      <c r="F145">
        <v>1</v>
      </c>
      <c r="G145">
        <v>1</v>
      </c>
    </row>
    <row r="146" spans="1:7" x14ac:dyDescent="0.25">
      <c r="A146" s="3">
        <v>6</v>
      </c>
      <c r="B146" s="3">
        <v>1</v>
      </c>
      <c r="C146">
        <v>0</v>
      </c>
      <c r="D146">
        <v>1</v>
      </c>
      <c r="E146">
        <v>1</v>
      </c>
      <c r="F146">
        <v>1</v>
      </c>
      <c r="G146">
        <v>1</v>
      </c>
    </row>
    <row r="147" spans="1:7" x14ac:dyDescent="0.25">
      <c r="A147" s="3">
        <v>7</v>
      </c>
      <c r="B147" s="3">
        <v>0</v>
      </c>
      <c r="C147">
        <v>0</v>
      </c>
      <c r="D147">
        <v>1</v>
      </c>
      <c r="E147">
        <v>0</v>
      </c>
      <c r="F147">
        <v>1</v>
      </c>
      <c r="G147">
        <v>1</v>
      </c>
    </row>
    <row r="148" spans="1:7" x14ac:dyDescent="0.25">
      <c r="A148" s="3">
        <v>8</v>
      </c>
      <c r="B148" s="3">
        <v>0</v>
      </c>
      <c r="C148">
        <v>1</v>
      </c>
      <c r="D148">
        <v>0</v>
      </c>
      <c r="E148">
        <v>0</v>
      </c>
      <c r="F148">
        <v>1</v>
      </c>
      <c r="G148">
        <v>1</v>
      </c>
    </row>
    <row r="149" spans="1:7" x14ac:dyDescent="0.25">
      <c r="A149" s="3">
        <v>9</v>
      </c>
      <c r="B149" s="3">
        <v>0</v>
      </c>
      <c r="C149">
        <v>0</v>
      </c>
      <c r="D149">
        <v>0</v>
      </c>
      <c r="E149">
        <v>0</v>
      </c>
      <c r="F149">
        <v>0</v>
      </c>
      <c r="G149">
        <v>1</v>
      </c>
    </row>
    <row r="150" spans="1:7" x14ac:dyDescent="0.25">
      <c r="A150" s="3">
        <v>10</v>
      </c>
      <c r="B150" s="3">
        <v>0</v>
      </c>
      <c r="C150">
        <v>1</v>
      </c>
      <c r="D150">
        <v>1</v>
      </c>
      <c r="E150">
        <v>1</v>
      </c>
      <c r="F150">
        <v>1</v>
      </c>
      <c r="G150">
        <v>1</v>
      </c>
    </row>
    <row r="151" spans="1:7" x14ac:dyDescent="0.25">
      <c r="A151" s="3">
        <v>11</v>
      </c>
      <c r="B151" s="3">
        <v>0</v>
      </c>
      <c r="C151">
        <v>1</v>
      </c>
      <c r="D151">
        <v>0</v>
      </c>
      <c r="E151">
        <v>0</v>
      </c>
      <c r="F151">
        <v>0</v>
      </c>
      <c r="G151">
        <v>0</v>
      </c>
    </row>
    <row r="152" spans="1:7" x14ac:dyDescent="0.25">
      <c r="A152" s="3">
        <v>12</v>
      </c>
      <c r="B152" s="3">
        <v>0</v>
      </c>
      <c r="C152">
        <v>0</v>
      </c>
      <c r="D152">
        <v>0</v>
      </c>
      <c r="E152">
        <v>1</v>
      </c>
      <c r="F152">
        <v>1</v>
      </c>
      <c r="G152">
        <v>1</v>
      </c>
    </row>
    <row r="153" spans="1:7" x14ac:dyDescent="0.25">
      <c r="A153" s="3">
        <v>13</v>
      </c>
      <c r="B153" s="3">
        <v>0</v>
      </c>
      <c r="C153">
        <v>0</v>
      </c>
      <c r="D153">
        <v>1</v>
      </c>
      <c r="E153">
        <v>1</v>
      </c>
      <c r="F153">
        <v>1</v>
      </c>
      <c r="G153">
        <v>1</v>
      </c>
    </row>
    <row r="154" spans="1:7" x14ac:dyDescent="0.25">
      <c r="A154" s="3">
        <v>14</v>
      </c>
      <c r="B154" s="3">
        <v>0</v>
      </c>
      <c r="C154">
        <v>0</v>
      </c>
      <c r="D154">
        <v>1</v>
      </c>
      <c r="E154">
        <v>1</v>
      </c>
      <c r="F154">
        <v>1</v>
      </c>
      <c r="G154">
        <v>1</v>
      </c>
    </row>
    <row r="155" spans="1:7" x14ac:dyDescent="0.25">
      <c r="A155" s="3">
        <v>15</v>
      </c>
      <c r="B155" s="3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x14ac:dyDescent="0.25">
      <c r="A156" s="3">
        <v>16</v>
      </c>
      <c r="B156" s="3">
        <v>0</v>
      </c>
      <c r="C156">
        <v>0</v>
      </c>
      <c r="D156">
        <v>1</v>
      </c>
      <c r="E156">
        <v>0</v>
      </c>
      <c r="F156">
        <v>1</v>
      </c>
      <c r="G156">
        <v>1</v>
      </c>
    </row>
    <row r="157" spans="1:7" x14ac:dyDescent="0.25">
      <c r="A157" s="3">
        <v>17</v>
      </c>
      <c r="B157" s="3">
        <v>0</v>
      </c>
      <c r="C157">
        <v>1</v>
      </c>
      <c r="D157">
        <v>0</v>
      </c>
      <c r="E157">
        <v>1</v>
      </c>
      <c r="F157">
        <v>1</v>
      </c>
      <c r="G157">
        <v>1</v>
      </c>
    </row>
    <row r="158" spans="1:7" x14ac:dyDescent="0.25">
      <c r="A158" s="3">
        <v>18</v>
      </c>
      <c r="B158" s="3">
        <v>0</v>
      </c>
      <c r="C158">
        <v>0</v>
      </c>
      <c r="D158">
        <v>0</v>
      </c>
      <c r="E158">
        <v>0</v>
      </c>
      <c r="F158">
        <v>1</v>
      </c>
      <c r="G158">
        <v>1</v>
      </c>
    </row>
    <row r="159" spans="1:7" x14ac:dyDescent="0.25">
      <c r="A159" s="3">
        <v>19</v>
      </c>
      <c r="B159" s="3">
        <v>0</v>
      </c>
      <c r="C159">
        <v>0</v>
      </c>
      <c r="D159">
        <v>0</v>
      </c>
      <c r="E159">
        <v>1</v>
      </c>
      <c r="F159">
        <v>0</v>
      </c>
      <c r="G159">
        <v>1</v>
      </c>
    </row>
    <row r="160" spans="1:7" x14ac:dyDescent="0.25">
      <c r="A160" s="3">
        <v>20</v>
      </c>
      <c r="B160" s="3">
        <v>0</v>
      </c>
      <c r="C160">
        <v>0</v>
      </c>
      <c r="D160">
        <v>0</v>
      </c>
      <c r="E160">
        <v>0</v>
      </c>
      <c r="F160">
        <v>1</v>
      </c>
      <c r="G160">
        <v>0</v>
      </c>
    </row>
    <row r="161" spans="1:9" x14ac:dyDescent="0.25">
      <c r="A161" s="3">
        <v>21</v>
      </c>
      <c r="B161" s="3">
        <v>0</v>
      </c>
      <c r="C161">
        <v>0</v>
      </c>
      <c r="D161">
        <v>1</v>
      </c>
      <c r="E161">
        <v>1</v>
      </c>
      <c r="F161">
        <v>1</v>
      </c>
      <c r="G161">
        <v>1</v>
      </c>
    </row>
    <row r="162" spans="1:9" x14ac:dyDescent="0.25">
      <c r="A162" s="3">
        <v>22</v>
      </c>
      <c r="B162" s="3">
        <v>0</v>
      </c>
      <c r="C162">
        <v>0</v>
      </c>
      <c r="D162">
        <v>0</v>
      </c>
      <c r="E162">
        <v>1</v>
      </c>
      <c r="F162">
        <v>1</v>
      </c>
      <c r="G162">
        <v>1</v>
      </c>
    </row>
    <row r="163" spans="1:9" x14ac:dyDescent="0.25">
      <c r="A163" s="3">
        <v>23</v>
      </c>
      <c r="B163" s="3">
        <v>1</v>
      </c>
      <c r="C163">
        <v>0</v>
      </c>
      <c r="D163">
        <v>1</v>
      </c>
      <c r="E163">
        <v>1</v>
      </c>
      <c r="F163">
        <v>1</v>
      </c>
      <c r="G163">
        <v>1</v>
      </c>
    </row>
    <row r="164" spans="1:9" x14ac:dyDescent="0.25">
      <c r="A164" s="3">
        <v>24</v>
      </c>
      <c r="B164" s="3">
        <v>0</v>
      </c>
      <c r="C164">
        <v>0</v>
      </c>
      <c r="D164">
        <v>1</v>
      </c>
      <c r="E164">
        <v>1</v>
      </c>
      <c r="F164">
        <v>1</v>
      </c>
      <c r="G164">
        <v>0</v>
      </c>
    </row>
    <row r="165" spans="1:9" x14ac:dyDescent="0.25">
      <c r="A165" s="3">
        <v>25</v>
      </c>
      <c r="B165" s="3">
        <v>0</v>
      </c>
      <c r="C165">
        <v>0</v>
      </c>
      <c r="D165">
        <v>1</v>
      </c>
      <c r="E165">
        <v>0</v>
      </c>
      <c r="F165">
        <v>1</v>
      </c>
      <c r="G165">
        <v>1</v>
      </c>
    </row>
    <row r="166" spans="1:9" x14ac:dyDescent="0.25">
      <c r="A166" s="3">
        <v>26</v>
      </c>
      <c r="B166" s="3">
        <v>0</v>
      </c>
      <c r="C166">
        <v>1</v>
      </c>
      <c r="D166">
        <v>1</v>
      </c>
      <c r="E166">
        <v>1</v>
      </c>
      <c r="F166">
        <v>1</v>
      </c>
      <c r="G166">
        <v>1</v>
      </c>
    </row>
    <row r="167" spans="1:9" x14ac:dyDescent="0.25">
      <c r="A167" s="3">
        <v>27</v>
      </c>
      <c r="B167" s="3">
        <v>0</v>
      </c>
      <c r="C167">
        <v>0</v>
      </c>
      <c r="D167">
        <v>1</v>
      </c>
      <c r="E167">
        <v>1</v>
      </c>
      <c r="F167">
        <v>1</v>
      </c>
      <c r="G167">
        <v>1</v>
      </c>
    </row>
    <row r="168" spans="1:9" x14ac:dyDescent="0.25">
      <c r="A168" s="3">
        <v>28</v>
      </c>
      <c r="B168" s="3">
        <v>0</v>
      </c>
      <c r="C168">
        <v>1</v>
      </c>
      <c r="D168">
        <v>0</v>
      </c>
      <c r="E168">
        <v>1</v>
      </c>
      <c r="F168">
        <v>1</v>
      </c>
      <c r="G168">
        <v>1</v>
      </c>
    </row>
    <row r="169" spans="1:9" x14ac:dyDescent="0.25">
      <c r="A169" s="3">
        <v>29</v>
      </c>
      <c r="B169" s="3">
        <v>0</v>
      </c>
      <c r="C169">
        <v>0</v>
      </c>
      <c r="D169">
        <v>0</v>
      </c>
      <c r="E169">
        <v>0</v>
      </c>
      <c r="F169">
        <v>0</v>
      </c>
      <c r="G169">
        <v>1</v>
      </c>
    </row>
    <row r="170" spans="1:9" x14ac:dyDescent="0.25">
      <c r="A170" s="3">
        <v>30</v>
      </c>
      <c r="B170" s="3">
        <v>0</v>
      </c>
      <c r="C170">
        <v>0</v>
      </c>
      <c r="D170">
        <v>1</v>
      </c>
      <c r="E170">
        <v>0</v>
      </c>
      <c r="F170">
        <v>1</v>
      </c>
      <c r="G170">
        <v>1</v>
      </c>
      <c r="I170" t="s">
        <v>16</v>
      </c>
    </row>
    <row r="171" spans="1:9" x14ac:dyDescent="0.25">
      <c r="A171" s="3">
        <v>31</v>
      </c>
      <c r="B171" s="3">
        <v>0</v>
      </c>
      <c r="C171">
        <v>0</v>
      </c>
      <c r="D171">
        <v>0</v>
      </c>
      <c r="E171">
        <v>1</v>
      </c>
      <c r="F171">
        <v>1</v>
      </c>
      <c r="G171">
        <v>1</v>
      </c>
      <c r="I171">
        <v>53</v>
      </c>
    </row>
    <row r="172" spans="1:9" x14ac:dyDescent="0.25">
      <c r="A172" s="3">
        <v>32</v>
      </c>
      <c r="B172" s="3">
        <v>0</v>
      </c>
      <c r="C172">
        <v>1</v>
      </c>
      <c r="D172">
        <v>0</v>
      </c>
      <c r="E172">
        <v>1</v>
      </c>
      <c r="F172">
        <v>1</v>
      </c>
      <c r="G172">
        <v>1</v>
      </c>
    </row>
    <row r="173" spans="1:9" x14ac:dyDescent="0.25">
      <c r="A173" s="3">
        <v>33</v>
      </c>
      <c r="B173" s="3">
        <v>0</v>
      </c>
      <c r="C173">
        <v>0</v>
      </c>
      <c r="D173">
        <v>1</v>
      </c>
      <c r="E173">
        <v>1</v>
      </c>
      <c r="F173">
        <v>1</v>
      </c>
      <c r="G173">
        <v>1</v>
      </c>
    </row>
    <row r="174" spans="1:9" x14ac:dyDescent="0.25">
      <c r="A174" s="3">
        <v>34</v>
      </c>
      <c r="B174" s="3">
        <v>0</v>
      </c>
      <c r="C174">
        <v>0</v>
      </c>
      <c r="D174">
        <v>1</v>
      </c>
      <c r="E174">
        <v>1</v>
      </c>
      <c r="F174">
        <v>1</v>
      </c>
      <c r="G174">
        <v>1</v>
      </c>
    </row>
    <row r="175" spans="1:9" x14ac:dyDescent="0.25">
      <c r="A175" s="3">
        <v>35</v>
      </c>
      <c r="B175" s="3">
        <v>0</v>
      </c>
      <c r="C175">
        <v>0</v>
      </c>
      <c r="D175">
        <v>1</v>
      </c>
      <c r="E175">
        <v>0</v>
      </c>
      <c r="F175">
        <v>0</v>
      </c>
      <c r="G175">
        <v>1</v>
      </c>
    </row>
    <row r="176" spans="1:9" x14ac:dyDescent="0.25">
      <c r="A176" s="3">
        <v>36</v>
      </c>
      <c r="B176" s="3">
        <v>0</v>
      </c>
      <c r="C176">
        <v>0</v>
      </c>
      <c r="D176">
        <v>0</v>
      </c>
      <c r="E176">
        <v>0</v>
      </c>
      <c r="F176">
        <v>1</v>
      </c>
      <c r="G176">
        <v>1</v>
      </c>
    </row>
    <row r="177" spans="1:7" x14ac:dyDescent="0.25">
      <c r="A177" s="3">
        <v>37</v>
      </c>
      <c r="B177" s="3">
        <v>0</v>
      </c>
      <c r="C177">
        <v>0</v>
      </c>
      <c r="D177">
        <v>1</v>
      </c>
      <c r="E177">
        <v>1</v>
      </c>
      <c r="F177">
        <v>1</v>
      </c>
      <c r="G177">
        <v>1</v>
      </c>
    </row>
    <row r="178" spans="1:7" x14ac:dyDescent="0.25">
      <c r="A178" s="3">
        <v>38</v>
      </c>
      <c r="B178" s="3">
        <v>0</v>
      </c>
      <c r="C178">
        <v>0</v>
      </c>
      <c r="D178">
        <v>0</v>
      </c>
      <c r="E178">
        <v>1</v>
      </c>
      <c r="F178">
        <v>1</v>
      </c>
      <c r="G178">
        <v>1</v>
      </c>
    </row>
    <row r="179" spans="1:7" x14ac:dyDescent="0.25">
      <c r="A179" s="3">
        <v>39</v>
      </c>
      <c r="B179" s="3">
        <v>0</v>
      </c>
      <c r="C179">
        <v>0</v>
      </c>
      <c r="D179">
        <v>0</v>
      </c>
      <c r="E179">
        <v>0</v>
      </c>
      <c r="F179">
        <v>1</v>
      </c>
      <c r="G179">
        <v>0</v>
      </c>
    </row>
    <row r="180" spans="1:7" x14ac:dyDescent="0.25">
      <c r="A180" s="3">
        <v>40</v>
      </c>
      <c r="B180" s="3">
        <v>0</v>
      </c>
      <c r="C180">
        <v>0</v>
      </c>
      <c r="D180">
        <v>1</v>
      </c>
      <c r="E180">
        <v>1</v>
      </c>
      <c r="F180">
        <v>0</v>
      </c>
      <c r="G180">
        <v>1</v>
      </c>
    </row>
    <row r="181" spans="1:7" x14ac:dyDescent="0.25">
      <c r="A181" s="3">
        <v>41</v>
      </c>
      <c r="B181" s="3">
        <v>0</v>
      </c>
      <c r="C181">
        <v>0</v>
      </c>
      <c r="D181">
        <v>1</v>
      </c>
      <c r="E181">
        <v>0</v>
      </c>
      <c r="F181">
        <v>1</v>
      </c>
      <c r="G181">
        <v>0</v>
      </c>
    </row>
    <row r="182" spans="1:7" x14ac:dyDescent="0.25">
      <c r="A182" s="3">
        <v>42</v>
      </c>
      <c r="B182" s="3">
        <v>0</v>
      </c>
      <c r="C182">
        <v>1</v>
      </c>
      <c r="D182">
        <v>0</v>
      </c>
      <c r="E182">
        <v>1</v>
      </c>
      <c r="F182">
        <v>1</v>
      </c>
      <c r="G182">
        <v>1</v>
      </c>
    </row>
    <row r="183" spans="1:7" x14ac:dyDescent="0.25">
      <c r="A183" s="3">
        <v>43</v>
      </c>
      <c r="B183" s="3">
        <v>0</v>
      </c>
      <c r="C183">
        <v>0</v>
      </c>
      <c r="D183">
        <v>0</v>
      </c>
      <c r="E183">
        <v>1</v>
      </c>
      <c r="F183">
        <v>0</v>
      </c>
      <c r="G183">
        <v>0</v>
      </c>
    </row>
    <row r="184" spans="1:7" x14ac:dyDescent="0.25">
      <c r="A184" s="3">
        <v>44</v>
      </c>
      <c r="B184" s="3">
        <v>0</v>
      </c>
      <c r="C184">
        <v>0</v>
      </c>
      <c r="D184">
        <v>1</v>
      </c>
      <c r="E184">
        <v>1</v>
      </c>
      <c r="F184">
        <v>1</v>
      </c>
      <c r="G184">
        <v>1</v>
      </c>
    </row>
    <row r="185" spans="1:7" x14ac:dyDescent="0.25">
      <c r="A185" s="3">
        <v>45</v>
      </c>
      <c r="B185" s="3">
        <v>0</v>
      </c>
      <c r="C185">
        <v>0</v>
      </c>
      <c r="D185">
        <v>0</v>
      </c>
      <c r="E185">
        <v>0</v>
      </c>
      <c r="F185">
        <v>1</v>
      </c>
      <c r="G185">
        <v>1</v>
      </c>
    </row>
    <row r="186" spans="1:7" x14ac:dyDescent="0.25">
      <c r="A186" s="3">
        <v>46</v>
      </c>
      <c r="B186" s="3">
        <v>0</v>
      </c>
      <c r="C186">
        <v>0</v>
      </c>
      <c r="D186">
        <v>0</v>
      </c>
      <c r="E186">
        <v>0</v>
      </c>
      <c r="F186">
        <v>0</v>
      </c>
      <c r="G186">
        <v>1</v>
      </c>
    </row>
    <row r="187" spans="1:7" x14ac:dyDescent="0.25">
      <c r="A187" s="3">
        <v>47</v>
      </c>
      <c r="B187" s="3">
        <v>0</v>
      </c>
      <c r="C187">
        <v>0</v>
      </c>
      <c r="D187">
        <v>0</v>
      </c>
      <c r="E187">
        <v>0</v>
      </c>
      <c r="F187">
        <v>1</v>
      </c>
      <c r="G187">
        <v>1</v>
      </c>
    </row>
    <row r="188" spans="1:7" x14ac:dyDescent="0.25">
      <c r="A188" s="3">
        <v>48</v>
      </c>
      <c r="B188" s="3">
        <v>0</v>
      </c>
      <c r="C188">
        <v>0</v>
      </c>
      <c r="D188">
        <v>0</v>
      </c>
      <c r="E188">
        <v>0</v>
      </c>
      <c r="F188">
        <v>1</v>
      </c>
      <c r="G188">
        <v>1</v>
      </c>
    </row>
    <row r="189" spans="1:7" x14ac:dyDescent="0.25">
      <c r="A189" s="3">
        <v>49</v>
      </c>
      <c r="B189" s="3">
        <v>0</v>
      </c>
      <c r="C189">
        <v>0</v>
      </c>
      <c r="D189">
        <v>1</v>
      </c>
      <c r="E189">
        <v>1</v>
      </c>
      <c r="F189">
        <v>0</v>
      </c>
      <c r="G189">
        <v>0</v>
      </c>
    </row>
    <row r="190" spans="1:7" x14ac:dyDescent="0.25">
      <c r="A190" s="3">
        <v>50</v>
      </c>
      <c r="B190" s="3">
        <v>1</v>
      </c>
      <c r="C190">
        <v>0</v>
      </c>
      <c r="D190">
        <v>1</v>
      </c>
      <c r="E190">
        <v>1</v>
      </c>
      <c r="F190">
        <v>1</v>
      </c>
      <c r="G190">
        <v>1</v>
      </c>
    </row>
    <row r="191" spans="1:7" x14ac:dyDescent="0.25">
      <c r="A191" s="3">
        <v>51</v>
      </c>
      <c r="B191" s="3">
        <v>0</v>
      </c>
      <c r="C191">
        <v>0</v>
      </c>
      <c r="D191">
        <v>0</v>
      </c>
      <c r="E191">
        <v>1</v>
      </c>
      <c r="F191">
        <v>0</v>
      </c>
      <c r="G191">
        <v>1</v>
      </c>
    </row>
    <row r="192" spans="1:7" x14ac:dyDescent="0.25">
      <c r="A192" s="3">
        <v>52</v>
      </c>
      <c r="B192" s="3">
        <v>0</v>
      </c>
      <c r="C192">
        <v>0</v>
      </c>
      <c r="D192">
        <v>0</v>
      </c>
      <c r="E192">
        <v>0</v>
      </c>
      <c r="F192">
        <v>1</v>
      </c>
      <c r="G192">
        <v>0</v>
      </c>
    </row>
    <row r="193" spans="1:7" x14ac:dyDescent="0.25">
      <c r="A193" s="3">
        <v>53</v>
      </c>
      <c r="B193" s="3">
        <v>0</v>
      </c>
      <c r="C193">
        <v>0</v>
      </c>
      <c r="D193">
        <v>0</v>
      </c>
      <c r="E193">
        <v>0</v>
      </c>
      <c r="F193">
        <v>0</v>
      </c>
      <c r="G193">
        <v>1</v>
      </c>
    </row>
    <row r="194" spans="1:7" x14ac:dyDescent="0.25">
      <c r="A194" s="3">
        <v>54</v>
      </c>
      <c r="B194" s="3">
        <v>1</v>
      </c>
      <c r="C194">
        <v>0</v>
      </c>
      <c r="D194">
        <v>1</v>
      </c>
      <c r="E194">
        <v>1</v>
      </c>
      <c r="F194">
        <v>1</v>
      </c>
      <c r="G194">
        <v>1</v>
      </c>
    </row>
    <row r="195" spans="1:7" x14ac:dyDescent="0.25">
      <c r="A195" s="3">
        <v>55</v>
      </c>
      <c r="B195" s="3">
        <v>0</v>
      </c>
      <c r="C195">
        <v>1</v>
      </c>
      <c r="D195">
        <v>1</v>
      </c>
      <c r="E195">
        <v>1</v>
      </c>
      <c r="F195">
        <v>1</v>
      </c>
      <c r="G195">
        <v>1</v>
      </c>
    </row>
    <row r="196" spans="1:7" x14ac:dyDescent="0.25">
      <c r="A196" s="3">
        <v>56</v>
      </c>
      <c r="B196" s="3">
        <v>0</v>
      </c>
      <c r="C196">
        <v>1</v>
      </c>
      <c r="D196">
        <v>0</v>
      </c>
      <c r="E196">
        <v>0</v>
      </c>
      <c r="F196">
        <v>1</v>
      </c>
      <c r="G196">
        <v>1</v>
      </c>
    </row>
    <row r="197" spans="1:7" x14ac:dyDescent="0.25">
      <c r="A197" s="3">
        <v>57</v>
      </c>
      <c r="B197" s="3">
        <v>0</v>
      </c>
      <c r="C197">
        <v>0</v>
      </c>
      <c r="D197">
        <v>0</v>
      </c>
      <c r="E197">
        <v>0</v>
      </c>
      <c r="F197">
        <v>0</v>
      </c>
      <c r="G197">
        <v>1</v>
      </c>
    </row>
    <row r="198" spans="1:7" x14ac:dyDescent="0.25">
      <c r="A198" s="3">
        <v>58</v>
      </c>
      <c r="B198" s="3">
        <v>0</v>
      </c>
      <c r="C198">
        <v>0</v>
      </c>
      <c r="D198">
        <v>1</v>
      </c>
      <c r="E198">
        <v>1</v>
      </c>
      <c r="F198">
        <v>1</v>
      </c>
      <c r="G198">
        <v>1</v>
      </c>
    </row>
    <row r="199" spans="1:7" x14ac:dyDescent="0.25">
      <c r="A199" s="3">
        <v>59</v>
      </c>
      <c r="B199" s="3">
        <v>0</v>
      </c>
      <c r="C199">
        <v>0</v>
      </c>
      <c r="D199">
        <v>0</v>
      </c>
      <c r="E199">
        <v>0</v>
      </c>
      <c r="F199">
        <v>1</v>
      </c>
      <c r="G199">
        <v>1</v>
      </c>
    </row>
    <row r="200" spans="1:7" x14ac:dyDescent="0.25">
      <c r="A200" s="3">
        <v>60</v>
      </c>
      <c r="B200" s="3">
        <v>0</v>
      </c>
      <c r="C200">
        <v>0</v>
      </c>
      <c r="D200">
        <v>1</v>
      </c>
      <c r="E200">
        <v>1</v>
      </c>
      <c r="F200">
        <v>1</v>
      </c>
      <c r="G200">
        <v>1</v>
      </c>
    </row>
    <row r="201" spans="1:7" x14ac:dyDescent="0.25">
      <c r="A201" s="3">
        <v>61</v>
      </c>
      <c r="B201" s="3">
        <v>0</v>
      </c>
      <c r="C201">
        <v>0</v>
      </c>
      <c r="D201">
        <v>1</v>
      </c>
      <c r="E201">
        <v>1</v>
      </c>
      <c r="F201">
        <v>1</v>
      </c>
      <c r="G201">
        <v>1</v>
      </c>
    </row>
    <row r="202" spans="1:7" x14ac:dyDescent="0.25">
      <c r="A202" s="3">
        <v>62</v>
      </c>
      <c r="B202" s="3">
        <v>0</v>
      </c>
      <c r="C202">
        <v>0</v>
      </c>
      <c r="D202">
        <v>1</v>
      </c>
      <c r="E202">
        <v>1</v>
      </c>
      <c r="F202">
        <v>1</v>
      </c>
      <c r="G202">
        <v>1</v>
      </c>
    </row>
    <row r="203" spans="1:7" x14ac:dyDescent="0.25">
      <c r="A203" s="3">
        <v>63</v>
      </c>
      <c r="B203" s="3">
        <v>0</v>
      </c>
      <c r="C203">
        <v>0</v>
      </c>
      <c r="D203">
        <v>0</v>
      </c>
      <c r="E203">
        <v>1</v>
      </c>
      <c r="F203">
        <v>1</v>
      </c>
      <c r="G203">
        <v>1</v>
      </c>
    </row>
    <row r="204" spans="1:7" x14ac:dyDescent="0.25">
      <c r="A204" s="3">
        <v>64</v>
      </c>
      <c r="B204" s="3">
        <v>1</v>
      </c>
      <c r="C204">
        <v>1</v>
      </c>
      <c r="D204">
        <v>1</v>
      </c>
      <c r="E204">
        <v>1</v>
      </c>
      <c r="F204">
        <v>1</v>
      </c>
      <c r="G204">
        <v>1</v>
      </c>
    </row>
    <row r="205" spans="1:7" x14ac:dyDescent="0.25">
      <c r="A205" s="3"/>
      <c r="B205">
        <f>AVERAGE(B141:B204)</f>
        <v>9.375E-2</v>
      </c>
      <c r="C205">
        <f t="shared" ref="C205:D205" si="6">AVERAGE(C141:C204)</f>
        <v>0.1875</v>
      </c>
      <c r="D205">
        <f t="shared" si="6"/>
        <v>0.46875</v>
      </c>
      <c r="E205">
        <f t="shared" ref="E205" si="7">AVERAGE(E141:E204)</f>
        <v>0.59375</v>
      </c>
      <c r="F205">
        <f t="shared" ref="F205:G205" si="8">AVERAGE(F141:F204)</f>
        <v>0.765625</v>
      </c>
      <c r="G205">
        <f t="shared" si="8"/>
        <v>0.859375</v>
      </c>
    </row>
    <row r="206" spans="1:7" x14ac:dyDescent="0.25">
      <c r="A206" s="3"/>
      <c r="B206">
        <f>STDEV(B141:B204)/SQRT(COUNT(B141:B204))</f>
        <v>3.6723103212062694E-2</v>
      </c>
      <c r="C206">
        <f t="shared" ref="C206:D206" si="9">STDEV(C141:C204)/SQRT(COUNT(C141:C204))</f>
        <v>4.91747370293402E-2</v>
      </c>
      <c r="D206">
        <f t="shared" si="9"/>
        <v>6.2870923137730975E-2</v>
      </c>
      <c r="E206">
        <f t="shared" ref="E206:F206" si="10">STDEV(E141:E204)/SQRT(COUNT(E141:E204))</f>
        <v>6.1876853828249374E-2</v>
      </c>
      <c r="F206">
        <f t="shared" si="10"/>
        <v>5.3369535239372906E-2</v>
      </c>
      <c r="G206">
        <f t="shared" ref="G206" si="11">STDEV(G141:G204)/SQRT(COUNT(G141:G204))</f>
        <v>4.3797805514170944E-2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6"/>
  <sheetViews>
    <sheetView topLeftCell="A140" zoomScale="75" zoomScaleNormal="75" zoomScalePageLayoutView="75" workbookViewId="0">
      <selection activeCell="B205" sqref="B205:K205"/>
    </sheetView>
  </sheetViews>
  <sheetFormatPr defaultColWidth="11" defaultRowHeight="15.75" x14ac:dyDescent="0.25"/>
  <sheetData>
    <row r="1" spans="1:10" x14ac:dyDescent="0.25">
      <c r="A1" t="s">
        <v>0</v>
      </c>
    </row>
    <row r="2" spans="1:10" x14ac:dyDescent="0.25">
      <c r="A2" t="s">
        <v>7</v>
      </c>
      <c r="B2">
        <v>30</v>
      </c>
      <c r="C2">
        <v>40</v>
      </c>
      <c r="D2">
        <v>50</v>
      </c>
      <c r="E2">
        <v>60</v>
      </c>
      <c r="F2">
        <v>70</v>
      </c>
      <c r="G2">
        <v>80</v>
      </c>
      <c r="H2">
        <v>90</v>
      </c>
      <c r="I2">
        <v>100</v>
      </c>
      <c r="J2">
        <v>110</v>
      </c>
    </row>
    <row r="3" spans="1:10" x14ac:dyDescent="0.25">
      <c r="A3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v>2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</row>
    <row r="5" spans="1:10" x14ac:dyDescent="0.25">
      <c r="A5">
        <v>3</v>
      </c>
      <c r="B5">
        <v>1</v>
      </c>
      <c r="C5">
        <v>1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</row>
    <row r="6" spans="1:10" x14ac:dyDescent="0.25">
      <c r="A6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</row>
    <row r="8" spans="1:10" x14ac:dyDescent="0.25">
      <c r="A8">
        <v>6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1</v>
      </c>
      <c r="I8">
        <v>1</v>
      </c>
      <c r="J8">
        <v>1</v>
      </c>
    </row>
    <row r="9" spans="1:10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0</v>
      </c>
      <c r="J9">
        <v>1</v>
      </c>
    </row>
    <row r="10" spans="1:10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1</v>
      </c>
    </row>
    <row r="11" spans="1:10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1</v>
      </c>
      <c r="H12">
        <v>1</v>
      </c>
      <c r="I12">
        <v>1</v>
      </c>
      <c r="J12">
        <v>1</v>
      </c>
    </row>
    <row r="13" spans="1:10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0</v>
      </c>
      <c r="J13">
        <v>1</v>
      </c>
    </row>
    <row r="14" spans="1:10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</row>
    <row r="15" spans="1:10" x14ac:dyDescent="0.25">
      <c r="A15">
        <v>13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</row>
    <row r="16" spans="1:10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</row>
    <row r="17" spans="1:10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</row>
    <row r="18" spans="1:10" x14ac:dyDescent="0.25">
      <c r="A18">
        <v>16</v>
      </c>
      <c r="B18">
        <v>0</v>
      </c>
      <c r="C18">
        <v>0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</row>
    <row r="19" spans="1:10" x14ac:dyDescent="0.25">
      <c r="A19">
        <v>17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</row>
    <row r="21" spans="1:10" x14ac:dyDescent="0.25">
      <c r="A21">
        <v>19</v>
      </c>
      <c r="B21">
        <v>0</v>
      </c>
      <c r="C21">
        <v>0</v>
      </c>
      <c r="D21">
        <v>0</v>
      </c>
      <c r="E21">
        <v>1</v>
      </c>
      <c r="F21">
        <v>0</v>
      </c>
      <c r="G21">
        <v>1</v>
      </c>
      <c r="H21">
        <v>0</v>
      </c>
      <c r="I21">
        <v>1</v>
      </c>
      <c r="J21">
        <v>1</v>
      </c>
    </row>
    <row r="22" spans="1:10" x14ac:dyDescent="0.25">
      <c r="A22">
        <v>20</v>
      </c>
      <c r="B22">
        <v>0</v>
      </c>
      <c r="C22">
        <v>0</v>
      </c>
      <c r="D22">
        <v>1</v>
      </c>
      <c r="E22">
        <v>1</v>
      </c>
      <c r="F22">
        <v>1</v>
      </c>
      <c r="G22">
        <v>0</v>
      </c>
      <c r="H22">
        <v>0</v>
      </c>
      <c r="I22">
        <v>1</v>
      </c>
      <c r="J22">
        <v>1</v>
      </c>
    </row>
    <row r="23" spans="1:10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</row>
    <row r="24" spans="1:10" x14ac:dyDescent="0.25">
      <c r="A24">
        <v>22</v>
      </c>
      <c r="B24">
        <v>1</v>
      </c>
      <c r="C24">
        <v>1</v>
      </c>
      <c r="D24">
        <v>1</v>
      </c>
      <c r="E24">
        <v>1</v>
      </c>
      <c r="F24">
        <v>0</v>
      </c>
      <c r="G24">
        <v>1</v>
      </c>
      <c r="H24">
        <v>1</v>
      </c>
      <c r="I24">
        <v>1</v>
      </c>
      <c r="J24">
        <v>0</v>
      </c>
    </row>
    <row r="25" spans="1:10" x14ac:dyDescent="0.25">
      <c r="A25">
        <v>23</v>
      </c>
      <c r="B25">
        <v>0</v>
      </c>
      <c r="C25">
        <v>0</v>
      </c>
      <c r="D25">
        <v>0</v>
      </c>
      <c r="E25">
        <v>1</v>
      </c>
      <c r="F25">
        <v>1</v>
      </c>
      <c r="G25">
        <v>0</v>
      </c>
      <c r="H25">
        <v>1</v>
      </c>
      <c r="I25">
        <v>0</v>
      </c>
      <c r="J25">
        <v>1</v>
      </c>
    </row>
    <row r="26" spans="1:10" x14ac:dyDescent="0.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</row>
    <row r="27" spans="1:10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  <c r="H27">
        <v>1</v>
      </c>
      <c r="I27">
        <v>1</v>
      </c>
      <c r="J27">
        <v>1</v>
      </c>
    </row>
    <row r="28" spans="1:10" x14ac:dyDescent="0.25">
      <c r="A28">
        <v>26</v>
      </c>
      <c r="B28">
        <v>1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1</v>
      </c>
      <c r="J28">
        <v>1</v>
      </c>
    </row>
    <row r="29" spans="1:10" x14ac:dyDescent="0.25">
      <c r="A29">
        <v>27</v>
      </c>
      <c r="B29">
        <v>1</v>
      </c>
      <c r="C29">
        <v>1</v>
      </c>
      <c r="D29">
        <v>1</v>
      </c>
      <c r="E29">
        <v>0</v>
      </c>
      <c r="F29">
        <v>0</v>
      </c>
      <c r="G29">
        <v>1</v>
      </c>
      <c r="H29">
        <v>0</v>
      </c>
      <c r="I29">
        <v>1</v>
      </c>
      <c r="J29">
        <v>0</v>
      </c>
    </row>
    <row r="30" spans="1:10" x14ac:dyDescent="0.25">
      <c r="A30">
        <v>28</v>
      </c>
      <c r="B30">
        <v>0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</row>
    <row r="31" spans="1:10" x14ac:dyDescent="0.25">
      <c r="A31">
        <v>29</v>
      </c>
      <c r="B31">
        <v>0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</row>
    <row r="32" spans="1:10" x14ac:dyDescent="0.25">
      <c r="A32">
        <v>30</v>
      </c>
      <c r="B32">
        <v>0</v>
      </c>
      <c r="C32">
        <v>0</v>
      </c>
      <c r="D32">
        <v>1</v>
      </c>
      <c r="E32">
        <v>1</v>
      </c>
      <c r="F32">
        <v>1</v>
      </c>
      <c r="G32">
        <v>0</v>
      </c>
      <c r="H32">
        <v>0</v>
      </c>
      <c r="I32">
        <v>0</v>
      </c>
      <c r="J32">
        <v>1</v>
      </c>
    </row>
    <row r="33" spans="1:12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L33" t="s">
        <v>16</v>
      </c>
    </row>
    <row r="34" spans="1:12" x14ac:dyDescent="0.25">
      <c r="A34">
        <v>32</v>
      </c>
      <c r="B34">
        <v>1</v>
      </c>
      <c r="C34">
        <v>1</v>
      </c>
      <c r="D34">
        <v>1</v>
      </c>
      <c r="E34">
        <v>1</v>
      </c>
      <c r="F34">
        <v>1</v>
      </c>
      <c r="G34">
        <v>0</v>
      </c>
      <c r="H34">
        <v>1</v>
      </c>
      <c r="I34">
        <v>1</v>
      </c>
      <c r="J34">
        <v>0</v>
      </c>
      <c r="L34">
        <v>89.3</v>
      </c>
    </row>
    <row r="35" spans="1:12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1</v>
      </c>
      <c r="I35">
        <v>1</v>
      </c>
      <c r="J35">
        <v>1</v>
      </c>
    </row>
    <row r="36" spans="1:12" x14ac:dyDescent="0.25">
      <c r="A36">
        <v>34</v>
      </c>
      <c r="B36">
        <v>0</v>
      </c>
      <c r="C36">
        <v>1</v>
      </c>
      <c r="D36">
        <v>1</v>
      </c>
      <c r="E36">
        <v>0</v>
      </c>
      <c r="F36">
        <v>0</v>
      </c>
      <c r="G36">
        <v>0</v>
      </c>
      <c r="H36">
        <v>1</v>
      </c>
      <c r="I36">
        <v>0</v>
      </c>
      <c r="J36">
        <v>1</v>
      </c>
    </row>
    <row r="37" spans="1:12" x14ac:dyDescent="0.25">
      <c r="A37">
        <v>35</v>
      </c>
      <c r="B37">
        <v>0</v>
      </c>
      <c r="C37">
        <v>0</v>
      </c>
      <c r="D37">
        <v>0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</row>
    <row r="38" spans="1:12" x14ac:dyDescent="0.25">
      <c r="A38">
        <v>36</v>
      </c>
      <c r="B38">
        <v>0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1</v>
      </c>
    </row>
    <row r="39" spans="1:12" x14ac:dyDescent="0.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1</v>
      </c>
    </row>
    <row r="40" spans="1:12" x14ac:dyDescent="0.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I40">
        <v>1</v>
      </c>
      <c r="J40">
        <v>0</v>
      </c>
    </row>
    <row r="41" spans="1:12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1</v>
      </c>
    </row>
    <row r="42" spans="1:12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</row>
    <row r="43" spans="1:12" x14ac:dyDescent="0.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1</v>
      </c>
      <c r="J43">
        <v>1</v>
      </c>
    </row>
    <row r="44" spans="1:12" x14ac:dyDescent="0.25">
      <c r="A44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0</v>
      </c>
      <c r="H44">
        <v>1</v>
      </c>
      <c r="I44">
        <v>1</v>
      </c>
      <c r="J44">
        <v>1</v>
      </c>
    </row>
    <row r="45" spans="1:12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0</v>
      </c>
    </row>
    <row r="46" spans="1:12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1</v>
      </c>
    </row>
    <row r="47" spans="1:12" x14ac:dyDescent="0.25">
      <c r="A47">
        <v>45</v>
      </c>
      <c r="B47">
        <v>0</v>
      </c>
      <c r="C47">
        <v>1</v>
      </c>
      <c r="D47">
        <v>1</v>
      </c>
      <c r="E47">
        <v>0</v>
      </c>
      <c r="F47">
        <v>0</v>
      </c>
      <c r="G47">
        <v>1</v>
      </c>
      <c r="H47">
        <v>0</v>
      </c>
      <c r="I47">
        <v>0</v>
      </c>
      <c r="J47">
        <v>1</v>
      </c>
    </row>
    <row r="48" spans="1:12" x14ac:dyDescent="0.25">
      <c r="A48">
        <v>46</v>
      </c>
      <c r="B48">
        <v>1</v>
      </c>
      <c r="C48">
        <v>0</v>
      </c>
      <c r="D48">
        <v>0</v>
      </c>
      <c r="E48">
        <v>1</v>
      </c>
      <c r="F48">
        <v>0</v>
      </c>
      <c r="G48">
        <v>0</v>
      </c>
      <c r="H48">
        <v>1</v>
      </c>
      <c r="I48">
        <v>1</v>
      </c>
      <c r="J48">
        <v>1</v>
      </c>
    </row>
    <row r="49" spans="1:10" x14ac:dyDescent="0.25">
      <c r="A49">
        <v>47</v>
      </c>
      <c r="B49">
        <v>0</v>
      </c>
      <c r="C49">
        <v>0</v>
      </c>
      <c r="D49">
        <v>0</v>
      </c>
      <c r="E49">
        <v>1</v>
      </c>
      <c r="F49">
        <v>1</v>
      </c>
      <c r="G49">
        <v>1</v>
      </c>
      <c r="H49">
        <v>1</v>
      </c>
      <c r="I49">
        <v>0</v>
      </c>
      <c r="J49">
        <v>1</v>
      </c>
    </row>
    <row r="50" spans="1:10" x14ac:dyDescent="0.25">
      <c r="A50">
        <v>48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>
        <v>49</v>
      </c>
      <c r="B51">
        <v>1</v>
      </c>
      <c r="C51">
        <v>0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</row>
    <row r="52" spans="1:10" x14ac:dyDescent="0.25">
      <c r="A52">
        <v>50</v>
      </c>
      <c r="B52">
        <v>1</v>
      </c>
      <c r="C52">
        <v>1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</row>
    <row r="53" spans="1:10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1</v>
      </c>
    </row>
    <row r="54" spans="1:10" x14ac:dyDescent="0.25">
      <c r="A54">
        <v>52</v>
      </c>
      <c r="B54">
        <v>0</v>
      </c>
      <c r="C54">
        <v>0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1</v>
      </c>
    </row>
    <row r="55" spans="1:10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1</v>
      </c>
    </row>
    <row r="56" spans="1:10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1</v>
      </c>
      <c r="J56">
        <v>1</v>
      </c>
    </row>
    <row r="57" spans="1:10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  <c r="I57">
        <v>1</v>
      </c>
      <c r="J57">
        <v>1</v>
      </c>
    </row>
    <row r="58" spans="1:10" x14ac:dyDescent="0.25">
      <c r="A58">
        <v>56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1</v>
      </c>
    </row>
    <row r="60" spans="1:10" x14ac:dyDescent="0.25">
      <c r="A60">
        <v>58</v>
      </c>
      <c r="B60">
        <v>0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</row>
    <row r="61" spans="1:10" x14ac:dyDescent="0.25">
      <c r="A61">
        <v>59</v>
      </c>
      <c r="B61">
        <v>1</v>
      </c>
      <c r="C61">
        <v>1</v>
      </c>
      <c r="D61">
        <v>0</v>
      </c>
      <c r="E61">
        <v>0</v>
      </c>
      <c r="F61">
        <v>0</v>
      </c>
      <c r="G61">
        <v>0</v>
      </c>
      <c r="H61">
        <v>1</v>
      </c>
      <c r="I61">
        <v>1</v>
      </c>
      <c r="J61">
        <v>1</v>
      </c>
    </row>
    <row r="62" spans="1:10" x14ac:dyDescent="0.25">
      <c r="A62">
        <v>60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</row>
    <row r="63" spans="1:10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</row>
    <row r="64" spans="1:10" x14ac:dyDescent="0.25">
      <c r="A64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1</v>
      </c>
      <c r="H64">
        <v>0</v>
      </c>
      <c r="I64">
        <v>1</v>
      </c>
      <c r="J64">
        <v>1</v>
      </c>
    </row>
    <row r="65" spans="1:10" x14ac:dyDescent="0.25">
      <c r="A65">
        <v>63</v>
      </c>
      <c r="B65">
        <v>0</v>
      </c>
      <c r="C65">
        <v>0</v>
      </c>
      <c r="D65">
        <v>0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64</v>
      </c>
      <c r="B66">
        <v>0</v>
      </c>
      <c r="C66">
        <v>0</v>
      </c>
      <c r="D66">
        <v>1</v>
      </c>
      <c r="E66">
        <v>0</v>
      </c>
      <c r="F66">
        <v>0</v>
      </c>
      <c r="G66">
        <v>1</v>
      </c>
      <c r="H66">
        <v>1</v>
      </c>
      <c r="I66">
        <v>1</v>
      </c>
      <c r="J66">
        <v>1</v>
      </c>
    </row>
    <row r="67" spans="1:10" x14ac:dyDescent="0.25">
      <c r="B67">
        <f>AVERAGE(B3:B66)</f>
        <v>0.171875</v>
      </c>
      <c r="C67">
        <f>AVERAGE(C3:C66)</f>
        <v>0.265625</v>
      </c>
      <c r="D67">
        <f>AVERAGE(D3:D66)</f>
        <v>0.328125</v>
      </c>
      <c r="E67">
        <f>AVERAGE(E3:E66)</f>
        <v>0.375</v>
      </c>
      <c r="F67">
        <f t="shared" ref="F67:G67" si="0">AVERAGE(F3:F66)</f>
        <v>0.375</v>
      </c>
      <c r="G67">
        <f t="shared" si="0"/>
        <v>0.390625</v>
      </c>
      <c r="H67">
        <f t="shared" ref="H67:J67" si="1">AVERAGE(H3:H66)</f>
        <v>0.53125</v>
      </c>
      <c r="I67">
        <f t="shared" si="1"/>
        <v>0.640625</v>
      </c>
      <c r="J67">
        <f t="shared" si="1"/>
        <v>0.828125</v>
      </c>
    </row>
    <row r="68" spans="1:10" x14ac:dyDescent="0.25">
      <c r="B68">
        <f>STDEV(B3:B66)/SQRT(COUNT(B3:B66))</f>
        <v>4.753177456453702E-2</v>
      </c>
      <c r="C68">
        <f>STDEV(C3:C66)/SQRT(COUNT(C3:C66))</f>
        <v>5.564461487585784E-2</v>
      </c>
      <c r="D68">
        <f>STDEV(D3:D66)/SQRT(COUNT(D3:D66))</f>
        <v>5.915529526875285E-2</v>
      </c>
      <c r="E68">
        <f>STDEV(E3:E66)/SQRT(COUNT(E3:E66))</f>
        <v>6.0993754559283325E-2</v>
      </c>
      <c r="F68">
        <f t="shared" ref="F68:G68" si="2">STDEV(F3:F66)/SQRT(COUNT(F3:F66))</f>
        <v>6.0993754559283325E-2</v>
      </c>
      <c r="G68">
        <f t="shared" si="2"/>
        <v>6.1468421286675248E-2</v>
      </c>
      <c r="H68">
        <f t="shared" ref="H68:J68" si="3">STDEV(H3:H66)/SQRT(COUNT(H3:H66))</f>
        <v>6.2870923137730975E-2</v>
      </c>
      <c r="I68">
        <f t="shared" si="3"/>
        <v>6.0451293443302384E-2</v>
      </c>
      <c r="J68">
        <f t="shared" si="3"/>
        <v>4.753177456453702E-2</v>
      </c>
    </row>
    <row r="70" spans="1:10" x14ac:dyDescent="0.25">
      <c r="A70" s="3" t="s">
        <v>17</v>
      </c>
      <c r="B70" s="3"/>
      <c r="C70" s="3"/>
      <c r="D70" s="3"/>
    </row>
    <row r="71" spans="1:10" x14ac:dyDescent="0.25">
      <c r="A71" s="3"/>
      <c r="B71" s="3">
        <v>20</v>
      </c>
      <c r="C71" s="3">
        <v>30</v>
      </c>
      <c r="D71" s="3">
        <v>40</v>
      </c>
      <c r="E71" s="3">
        <v>50</v>
      </c>
      <c r="F71" s="3">
        <v>60</v>
      </c>
      <c r="G71" s="3">
        <v>70</v>
      </c>
      <c r="H71" s="3">
        <v>80</v>
      </c>
      <c r="I71" s="3">
        <v>90</v>
      </c>
      <c r="J71" s="3">
        <v>100</v>
      </c>
    </row>
    <row r="72" spans="1:10" x14ac:dyDescent="0.25">
      <c r="A72" s="3">
        <v>1</v>
      </c>
      <c r="B72" s="3">
        <v>0</v>
      </c>
      <c r="C72" s="3">
        <v>0</v>
      </c>
      <c r="D72" s="3">
        <v>0</v>
      </c>
      <c r="E72" s="3">
        <v>0</v>
      </c>
      <c r="F72">
        <v>0</v>
      </c>
      <c r="G72" s="3">
        <v>1</v>
      </c>
      <c r="H72" s="3">
        <v>0</v>
      </c>
      <c r="I72" s="3">
        <v>1</v>
      </c>
      <c r="J72" s="3">
        <v>1</v>
      </c>
    </row>
    <row r="73" spans="1:10" x14ac:dyDescent="0.25">
      <c r="A73" s="3">
        <v>2</v>
      </c>
      <c r="B73" s="3">
        <v>0</v>
      </c>
      <c r="C73" s="3">
        <v>0</v>
      </c>
      <c r="D73" s="3">
        <v>1</v>
      </c>
      <c r="E73" s="3">
        <v>1</v>
      </c>
      <c r="F73">
        <v>1</v>
      </c>
      <c r="G73" s="3">
        <v>0</v>
      </c>
      <c r="H73" s="3">
        <v>0</v>
      </c>
      <c r="I73" s="3">
        <v>1</v>
      </c>
      <c r="J73" s="3">
        <v>1</v>
      </c>
    </row>
    <row r="74" spans="1:10" x14ac:dyDescent="0.25">
      <c r="A74" s="3">
        <v>3</v>
      </c>
      <c r="B74" s="3">
        <v>0</v>
      </c>
      <c r="C74" s="3">
        <v>0</v>
      </c>
      <c r="D74" s="3">
        <v>0</v>
      </c>
      <c r="E74" s="3">
        <v>0</v>
      </c>
      <c r="F74">
        <v>0</v>
      </c>
      <c r="G74" s="3">
        <v>0</v>
      </c>
      <c r="H74" s="3">
        <v>1</v>
      </c>
      <c r="I74" s="3">
        <v>0</v>
      </c>
      <c r="J74" s="3">
        <v>1</v>
      </c>
    </row>
    <row r="75" spans="1:10" x14ac:dyDescent="0.25">
      <c r="A75" s="3">
        <v>4</v>
      </c>
      <c r="B75" s="3">
        <v>0</v>
      </c>
      <c r="C75" s="3">
        <v>0</v>
      </c>
      <c r="D75" s="3">
        <v>0</v>
      </c>
      <c r="E75" s="3">
        <v>0</v>
      </c>
      <c r="F75">
        <v>1</v>
      </c>
      <c r="G75" s="3">
        <v>0</v>
      </c>
      <c r="H75" s="3">
        <v>0</v>
      </c>
      <c r="I75" s="3">
        <v>1</v>
      </c>
      <c r="J75" s="3">
        <v>0</v>
      </c>
    </row>
    <row r="76" spans="1:10" x14ac:dyDescent="0.25">
      <c r="A76" s="3">
        <v>5</v>
      </c>
      <c r="B76" s="3">
        <v>0</v>
      </c>
      <c r="C76" s="3">
        <v>0</v>
      </c>
      <c r="D76" s="3">
        <v>0</v>
      </c>
      <c r="E76" s="3">
        <v>0</v>
      </c>
      <c r="F76">
        <v>0</v>
      </c>
      <c r="G76" s="3">
        <v>0</v>
      </c>
      <c r="H76" s="3">
        <v>1</v>
      </c>
      <c r="I76" s="3">
        <v>1</v>
      </c>
      <c r="J76" s="3">
        <v>1</v>
      </c>
    </row>
    <row r="77" spans="1:10" x14ac:dyDescent="0.25">
      <c r="A77" s="3">
        <v>6</v>
      </c>
      <c r="B77" s="3">
        <v>0</v>
      </c>
      <c r="C77" s="3">
        <v>1</v>
      </c>
      <c r="D77" s="3">
        <v>1</v>
      </c>
      <c r="E77" s="3">
        <v>1</v>
      </c>
      <c r="F77">
        <v>1</v>
      </c>
      <c r="G77" s="3">
        <v>1</v>
      </c>
      <c r="H77" s="3">
        <v>1</v>
      </c>
      <c r="I77" s="3">
        <v>1</v>
      </c>
      <c r="J77" s="3">
        <v>0</v>
      </c>
    </row>
    <row r="78" spans="1:10" x14ac:dyDescent="0.25">
      <c r="A78" s="3">
        <v>7</v>
      </c>
      <c r="B78" s="3">
        <v>0</v>
      </c>
      <c r="C78" s="3">
        <v>0</v>
      </c>
      <c r="D78" s="3">
        <v>0</v>
      </c>
      <c r="E78" s="3">
        <v>1</v>
      </c>
      <c r="F78">
        <v>0</v>
      </c>
      <c r="G78" s="3">
        <v>0</v>
      </c>
      <c r="H78" s="3">
        <v>1</v>
      </c>
      <c r="I78" s="3">
        <v>1</v>
      </c>
      <c r="J78" s="3">
        <v>1</v>
      </c>
    </row>
    <row r="79" spans="1:10" x14ac:dyDescent="0.25">
      <c r="A79" s="3">
        <v>8</v>
      </c>
      <c r="B79" s="3">
        <v>0</v>
      </c>
      <c r="C79" s="3">
        <v>1</v>
      </c>
      <c r="D79" s="3">
        <v>1</v>
      </c>
      <c r="E79" s="3">
        <v>1</v>
      </c>
      <c r="F79">
        <v>1</v>
      </c>
      <c r="G79" s="3">
        <v>1</v>
      </c>
      <c r="H79" s="3">
        <v>1</v>
      </c>
      <c r="I79" s="3">
        <v>1</v>
      </c>
      <c r="J79" s="3">
        <v>1</v>
      </c>
    </row>
    <row r="80" spans="1:10" x14ac:dyDescent="0.25">
      <c r="A80" s="3">
        <v>9</v>
      </c>
      <c r="B80" s="3">
        <v>0</v>
      </c>
      <c r="C80" s="3">
        <v>0</v>
      </c>
      <c r="D80" s="3">
        <v>0</v>
      </c>
      <c r="E80" s="3">
        <v>1</v>
      </c>
      <c r="F80">
        <v>0</v>
      </c>
      <c r="G80" s="3">
        <v>0</v>
      </c>
      <c r="H80" s="3">
        <v>0</v>
      </c>
      <c r="I80" s="3">
        <v>1</v>
      </c>
      <c r="J80" s="3">
        <v>1</v>
      </c>
    </row>
    <row r="81" spans="1:10" x14ac:dyDescent="0.25">
      <c r="A81" s="3">
        <v>10</v>
      </c>
      <c r="B81" s="3">
        <v>0</v>
      </c>
      <c r="C81" s="3">
        <v>0</v>
      </c>
      <c r="D81" s="3">
        <v>0</v>
      </c>
      <c r="E81" s="3">
        <v>0</v>
      </c>
      <c r="F81">
        <v>0</v>
      </c>
      <c r="G81" s="3">
        <v>0</v>
      </c>
      <c r="H81" s="3">
        <v>0</v>
      </c>
      <c r="I81" s="3">
        <v>0</v>
      </c>
      <c r="J81" s="3">
        <v>1</v>
      </c>
    </row>
    <row r="82" spans="1:10" x14ac:dyDescent="0.25">
      <c r="A82" s="3">
        <v>11</v>
      </c>
      <c r="B82" s="3">
        <v>0</v>
      </c>
      <c r="C82" s="3">
        <v>0</v>
      </c>
      <c r="D82" s="3">
        <v>0</v>
      </c>
      <c r="E82" s="3">
        <v>0</v>
      </c>
      <c r="F82">
        <v>0</v>
      </c>
      <c r="G82" s="3">
        <v>0</v>
      </c>
      <c r="H82" s="3">
        <v>0</v>
      </c>
      <c r="I82" s="3">
        <v>0</v>
      </c>
      <c r="J82" s="3">
        <v>0</v>
      </c>
    </row>
    <row r="83" spans="1:10" x14ac:dyDescent="0.25">
      <c r="A83" s="3">
        <v>12</v>
      </c>
      <c r="B83" s="3">
        <v>0</v>
      </c>
      <c r="C83" s="3">
        <v>1</v>
      </c>
      <c r="D83" s="3">
        <v>1</v>
      </c>
      <c r="E83" s="3">
        <v>1</v>
      </c>
      <c r="F83">
        <v>1</v>
      </c>
      <c r="G83" s="3">
        <v>1</v>
      </c>
      <c r="H83" s="3">
        <v>1</v>
      </c>
      <c r="I83" s="3">
        <v>1</v>
      </c>
      <c r="J83" s="3">
        <v>1</v>
      </c>
    </row>
    <row r="84" spans="1:10" x14ac:dyDescent="0.25">
      <c r="A84" s="3">
        <v>13</v>
      </c>
      <c r="B84" s="3">
        <v>0</v>
      </c>
      <c r="C84" s="3">
        <v>0</v>
      </c>
      <c r="D84" s="3">
        <v>0</v>
      </c>
      <c r="E84" s="3">
        <v>0</v>
      </c>
      <c r="F84">
        <v>0</v>
      </c>
      <c r="G84" s="3">
        <v>0</v>
      </c>
      <c r="H84" s="3">
        <v>1</v>
      </c>
      <c r="I84" s="3">
        <v>1</v>
      </c>
      <c r="J84" s="3">
        <v>1</v>
      </c>
    </row>
    <row r="85" spans="1:10" x14ac:dyDescent="0.25">
      <c r="A85" s="3">
        <v>14</v>
      </c>
      <c r="B85" s="3">
        <v>0</v>
      </c>
      <c r="C85" s="3">
        <v>0</v>
      </c>
      <c r="D85" s="3">
        <v>0</v>
      </c>
      <c r="E85" s="3">
        <v>1</v>
      </c>
      <c r="F85">
        <v>1</v>
      </c>
      <c r="G85" s="3">
        <v>1</v>
      </c>
      <c r="H85" s="3">
        <v>1</v>
      </c>
      <c r="I85" s="3">
        <v>0</v>
      </c>
      <c r="J85" s="3">
        <v>1</v>
      </c>
    </row>
    <row r="86" spans="1:10" x14ac:dyDescent="0.25">
      <c r="A86" s="3">
        <v>15</v>
      </c>
      <c r="B86" s="3">
        <v>0</v>
      </c>
      <c r="C86" s="3">
        <v>1</v>
      </c>
      <c r="D86" s="3">
        <v>0</v>
      </c>
      <c r="E86" s="3">
        <v>0</v>
      </c>
      <c r="F86">
        <v>1</v>
      </c>
      <c r="G86" s="3">
        <v>0</v>
      </c>
      <c r="H86" s="3">
        <v>0</v>
      </c>
      <c r="I86" s="3">
        <v>0</v>
      </c>
      <c r="J86" s="3">
        <v>1</v>
      </c>
    </row>
    <row r="87" spans="1:10" x14ac:dyDescent="0.25">
      <c r="A87" s="3">
        <v>16</v>
      </c>
      <c r="B87" s="3">
        <v>0</v>
      </c>
      <c r="C87" s="3">
        <v>0</v>
      </c>
      <c r="D87" s="3">
        <v>0</v>
      </c>
      <c r="E87" s="3">
        <v>0</v>
      </c>
      <c r="F87">
        <v>1</v>
      </c>
      <c r="G87" s="3">
        <v>0</v>
      </c>
      <c r="H87" s="3">
        <v>1</v>
      </c>
      <c r="I87" s="3">
        <v>1</v>
      </c>
      <c r="J87" s="3">
        <v>0</v>
      </c>
    </row>
    <row r="88" spans="1:10" x14ac:dyDescent="0.25">
      <c r="A88" s="3">
        <v>17</v>
      </c>
      <c r="B88" s="3">
        <v>0</v>
      </c>
      <c r="C88" s="3">
        <v>0</v>
      </c>
      <c r="D88" s="3">
        <v>0</v>
      </c>
      <c r="E88" s="3">
        <v>0</v>
      </c>
      <c r="F88">
        <v>0</v>
      </c>
      <c r="G88" s="3">
        <v>1</v>
      </c>
      <c r="H88" s="3">
        <v>1</v>
      </c>
      <c r="I88" s="3">
        <v>0</v>
      </c>
      <c r="J88" s="3">
        <v>1</v>
      </c>
    </row>
    <row r="89" spans="1:10" x14ac:dyDescent="0.25">
      <c r="A89" s="3">
        <v>18</v>
      </c>
      <c r="B89" s="3">
        <v>0</v>
      </c>
      <c r="C89" s="3">
        <v>0</v>
      </c>
      <c r="D89" s="3">
        <v>0</v>
      </c>
      <c r="E89" s="3">
        <v>1</v>
      </c>
      <c r="F89">
        <v>1</v>
      </c>
      <c r="G89" s="3">
        <v>1</v>
      </c>
      <c r="H89" s="3">
        <v>0</v>
      </c>
      <c r="I89" s="3">
        <v>1</v>
      </c>
      <c r="J89" s="3">
        <v>1</v>
      </c>
    </row>
    <row r="90" spans="1:10" x14ac:dyDescent="0.25">
      <c r="A90" s="3">
        <v>19</v>
      </c>
      <c r="B90" s="3">
        <v>0</v>
      </c>
      <c r="C90" s="3">
        <v>1</v>
      </c>
      <c r="D90" s="3">
        <v>0</v>
      </c>
      <c r="E90" s="3">
        <v>1</v>
      </c>
      <c r="F90">
        <v>0</v>
      </c>
      <c r="G90" s="3">
        <v>1</v>
      </c>
      <c r="H90" s="3">
        <v>0</v>
      </c>
      <c r="I90" s="3">
        <v>1</v>
      </c>
      <c r="J90" s="3">
        <v>1</v>
      </c>
    </row>
    <row r="91" spans="1:10" x14ac:dyDescent="0.25">
      <c r="A91" s="3">
        <v>20</v>
      </c>
      <c r="B91" s="3">
        <v>0</v>
      </c>
      <c r="C91" s="3">
        <v>0</v>
      </c>
      <c r="D91" s="3">
        <v>0</v>
      </c>
      <c r="E91" s="3">
        <v>0</v>
      </c>
      <c r="F91">
        <v>0</v>
      </c>
      <c r="G91" s="3">
        <v>0</v>
      </c>
      <c r="H91" s="3">
        <v>0</v>
      </c>
      <c r="I91" s="3">
        <v>1</v>
      </c>
      <c r="J91" s="3">
        <v>1</v>
      </c>
    </row>
    <row r="92" spans="1:10" x14ac:dyDescent="0.25">
      <c r="A92" s="3">
        <v>21</v>
      </c>
      <c r="B92" s="3">
        <v>0</v>
      </c>
      <c r="C92" s="3">
        <v>0</v>
      </c>
      <c r="D92" s="3">
        <v>1</v>
      </c>
      <c r="E92" s="3">
        <v>0</v>
      </c>
      <c r="F92">
        <v>0</v>
      </c>
      <c r="G92" s="3">
        <v>1</v>
      </c>
      <c r="H92" s="3">
        <v>1</v>
      </c>
      <c r="I92" s="3">
        <v>1</v>
      </c>
      <c r="J92" s="3">
        <v>1</v>
      </c>
    </row>
    <row r="93" spans="1:10" x14ac:dyDescent="0.25">
      <c r="A93" s="3">
        <v>22</v>
      </c>
      <c r="B93" s="3">
        <v>0</v>
      </c>
      <c r="C93" s="3">
        <v>0</v>
      </c>
      <c r="D93" s="3">
        <v>0</v>
      </c>
      <c r="E93" s="3">
        <v>0</v>
      </c>
      <c r="F93">
        <v>1</v>
      </c>
      <c r="G93" s="3">
        <v>0</v>
      </c>
      <c r="H93" s="3">
        <v>0</v>
      </c>
      <c r="I93" s="3">
        <v>0</v>
      </c>
      <c r="J93" s="3">
        <v>1</v>
      </c>
    </row>
    <row r="94" spans="1:10" x14ac:dyDescent="0.25">
      <c r="A94" s="3">
        <v>23</v>
      </c>
      <c r="B94" s="3">
        <v>0</v>
      </c>
      <c r="C94" s="3">
        <v>1</v>
      </c>
      <c r="D94" s="3">
        <v>0</v>
      </c>
      <c r="E94" s="3">
        <v>0</v>
      </c>
      <c r="F94">
        <v>1</v>
      </c>
      <c r="G94" s="3">
        <v>0</v>
      </c>
      <c r="H94" s="3">
        <v>1</v>
      </c>
      <c r="I94" s="3">
        <v>1</v>
      </c>
      <c r="J94" s="3">
        <v>1</v>
      </c>
    </row>
    <row r="95" spans="1:10" x14ac:dyDescent="0.25">
      <c r="A95" s="3">
        <v>24</v>
      </c>
      <c r="B95" s="3">
        <v>0</v>
      </c>
      <c r="C95" s="3">
        <v>0</v>
      </c>
      <c r="D95" s="3">
        <v>0</v>
      </c>
      <c r="E95" s="3">
        <v>1</v>
      </c>
      <c r="F95">
        <v>0</v>
      </c>
      <c r="G95" s="3">
        <v>0</v>
      </c>
      <c r="H95" s="3">
        <v>0</v>
      </c>
      <c r="I95" s="3">
        <v>0</v>
      </c>
      <c r="J95" s="3">
        <v>1</v>
      </c>
    </row>
    <row r="96" spans="1:10" x14ac:dyDescent="0.25">
      <c r="A96" s="3">
        <v>25</v>
      </c>
      <c r="B96" s="3">
        <v>0</v>
      </c>
      <c r="C96" s="3">
        <v>0</v>
      </c>
      <c r="D96" s="3">
        <v>0</v>
      </c>
      <c r="E96" s="3">
        <v>0</v>
      </c>
      <c r="F96">
        <v>0</v>
      </c>
      <c r="G96" s="3">
        <v>0</v>
      </c>
      <c r="H96" s="3">
        <v>0</v>
      </c>
      <c r="I96" s="3">
        <v>0</v>
      </c>
      <c r="J96" s="3">
        <v>1</v>
      </c>
    </row>
    <row r="97" spans="1:13" x14ac:dyDescent="0.25">
      <c r="A97" s="3">
        <v>26</v>
      </c>
      <c r="B97" s="3">
        <v>1</v>
      </c>
      <c r="C97" s="3">
        <v>1</v>
      </c>
      <c r="D97" s="3">
        <v>1</v>
      </c>
      <c r="E97" s="3">
        <v>0</v>
      </c>
      <c r="F97">
        <v>0</v>
      </c>
      <c r="G97" s="3">
        <v>0</v>
      </c>
      <c r="H97" s="3">
        <v>0</v>
      </c>
      <c r="I97" s="3">
        <v>1</v>
      </c>
      <c r="J97" s="3">
        <v>0</v>
      </c>
    </row>
    <row r="98" spans="1:13" x14ac:dyDescent="0.25">
      <c r="A98" s="3">
        <v>27</v>
      </c>
      <c r="B98" s="3">
        <v>0</v>
      </c>
      <c r="C98" s="3">
        <v>0</v>
      </c>
      <c r="D98" s="3">
        <v>0</v>
      </c>
      <c r="E98" s="3">
        <v>0</v>
      </c>
      <c r="F98">
        <v>0</v>
      </c>
      <c r="G98" s="3">
        <v>1</v>
      </c>
      <c r="H98" s="3">
        <v>1</v>
      </c>
      <c r="I98" s="3">
        <v>0</v>
      </c>
      <c r="J98" s="3">
        <v>1</v>
      </c>
    </row>
    <row r="99" spans="1:13" x14ac:dyDescent="0.25">
      <c r="A99" s="3">
        <v>28</v>
      </c>
      <c r="B99" s="3">
        <v>0</v>
      </c>
      <c r="C99" s="3">
        <v>0</v>
      </c>
      <c r="D99" s="3">
        <v>0</v>
      </c>
      <c r="E99" s="3">
        <v>0</v>
      </c>
      <c r="F99">
        <v>0</v>
      </c>
      <c r="G99" s="3">
        <v>0</v>
      </c>
      <c r="H99" s="3">
        <v>0</v>
      </c>
      <c r="I99" s="3">
        <v>0</v>
      </c>
      <c r="J99" s="3">
        <v>1</v>
      </c>
    </row>
    <row r="100" spans="1:13" x14ac:dyDescent="0.25">
      <c r="A100" s="3">
        <v>29</v>
      </c>
      <c r="B100" s="3">
        <v>0</v>
      </c>
      <c r="C100" s="3">
        <v>0</v>
      </c>
      <c r="D100" s="3">
        <v>1</v>
      </c>
      <c r="E100" s="3">
        <v>1</v>
      </c>
      <c r="F100">
        <v>0</v>
      </c>
      <c r="G100" s="3">
        <v>0</v>
      </c>
      <c r="H100" s="3">
        <v>1</v>
      </c>
      <c r="I100" s="3">
        <v>1</v>
      </c>
      <c r="J100" s="3">
        <v>1</v>
      </c>
    </row>
    <row r="101" spans="1:13" x14ac:dyDescent="0.25">
      <c r="A101" s="3">
        <v>30</v>
      </c>
      <c r="B101" s="3">
        <v>0</v>
      </c>
      <c r="C101" s="3">
        <v>1</v>
      </c>
      <c r="D101" s="3">
        <v>0</v>
      </c>
      <c r="E101" s="3">
        <v>0</v>
      </c>
      <c r="F101">
        <v>0</v>
      </c>
      <c r="G101" s="3">
        <v>0</v>
      </c>
      <c r="H101" s="3">
        <v>0</v>
      </c>
      <c r="I101" s="3">
        <v>1</v>
      </c>
      <c r="J101" s="3">
        <v>1</v>
      </c>
    </row>
    <row r="102" spans="1:13" x14ac:dyDescent="0.25">
      <c r="A102" s="3">
        <v>31</v>
      </c>
      <c r="B102" s="3">
        <v>0</v>
      </c>
      <c r="C102" s="3">
        <v>1</v>
      </c>
      <c r="D102" s="3">
        <v>0</v>
      </c>
      <c r="E102" s="3">
        <v>0</v>
      </c>
      <c r="F102">
        <v>1</v>
      </c>
      <c r="G102" s="3">
        <v>1</v>
      </c>
      <c r="H102" s="3">
        <v>1</v>
      </c>
      <c r="I102" s="3">
        <v>1</v>
      </c>
      <c r="J102" s="3">
        <v>1</v>
      </c>
    </row>
    <row r="103" spans="1:13" x14ac:dyDescent="0.25">
      <c r="A103" s="3">
        <v>32</v>
      </c>
      <c r="B103" s="3">
        <v>0</v>
      </c>
      <c r="C103" s="3">
        <v>1</v>
      </c>
      <c r="D103" s="3">
        <v>1</v>
      </c>
      <c r="E103" s="3">
        <v>1</v>
      </c>
      <c r="F103">
        <v>1</v>
      </c>
      <c r="G103" s="3">
        <v>1</v>
      </c>
      <c r="H103" s="3">
        <v>0</v>
      </c>
      <c r="I103" s="3">
        <v>0</v>
      </c>
      <c r="J103" s="3">
        <v>1</v>
      </c>
      <c r="M103" t="s">
        <v>16</v>
      </c>
    </row>
    <row r="104" spans="1:13" x14ac:dyDescent="0.25">
      <c r="A104" s="3">
        <v>33</v>
      </c>
      <c r="B104" s="3">
        <v>0</v>
      </c>
      <c r="C104" s="3">
        <v>0</v>
      </c>
      <c r="D104" s="3">
        <v>1</v>
      </c>
      <c r="E104" s="3">
        <v>1</v>
      </c>
      <c r="F104">
        <v>1</v>
      </c>
      <c r="G104" s="3">
        <v>1</v>
      </c>
      <c r="H104" s="3">
        <v>1</v>
      </c>
      <c r="I104" s="3">
        <v>1</v>
      </c>
      <c r="J104" s="3">
        <v>1</v>
      </c>
      <c r="M104" s="3">
        <v>76.8</v>
      </c>
    </row>
    <row r="105" spans="1:13" x14ac:dyDescent="0.25">
      <c r="A105" s="3">
        <v>34</v>
      </c>
      <c r="B105" s="3">
        <v>0</v>
      </c>
      <c r="C105" s="3">
        <v>0</v>
      </c>
      <c r="D105" s="3">
        <v>0</v>
      </c>
      <c r="E105" s="3">
        <v>0</v>
      </c>
      <c r="F105">
        <v>0</v>
      </c>
      <c r="G105" s="3">
        <v>1</v>
      </c>
      <c r="H105" s="3">
        <v>0</v>
      </c>
      <c r="I105" s="3">
        <v>1</v>
      </c>
      <c r="J105" s="3">
        <v>0</v>
      </c>
    </row>
    <row r="106" spans="1:13" x14ac:dyDescent="0.25">
      <c r="A106" s="3">
        <v>35</v>
      </c>
      <c r="B106" s="3">
        <v>0</v>
      </c>
      <c r="C106" s="3">
        <v>1</v>
      </c>
      <c r="D106" s="3">
        <v>1</v>
      </c>
      <c r="E106" s="3">
        <v>1</v>
      </c>
      <c r="F106">
        <v>1</v>
      </c>
      <c r="G106" s="3">
        <v>1</v>
      </c>
      <c r="H106" s="3">
        <v>1</v>
      </c>
      <c r="I106" s="3">
        <v>1</v>
      </c>
      <c r="J106" s="3">
        <v>1</v>
      </c>
    </row>
    <row r="107" spans="1:13" x14ac:dyDescent="0.25">
      <c r="A107" s="3">
        <v>36</v>
      </c>
      <c r="B107" s="3">
        <v>0</v>
      </c>
      <c r="C107" s="3">
        <v>0</v>
      </c>
      <c r="D107" s="3">
        <v>0</v>
      </c>
      <c r="E107" s="3">
        <v>0</v>
      </c>
      <c r="F107">
        <v>0</v>
      </c>
      <c r="G107" s="3">
        <v>1</v>
      </c>
      <c r="H107" s="3">
        <v>0</v>
      </c>
      <c r="I107" s="3">
        <v>0</v>
      </c>
      <c r="J107" s="3">
        <v>0</v>
      </c>
    </row>
    <row r="108" spans="1:13" x14ac:dyDescent="0.25">
      <c r="A108" s="3">
        <v>37</v>
      </c>
      <c r="B108" s="3">
        <v>0</v>
      </c>
      <c r="C108" s="3">
        <v>1</v>
      </c>
      <c r="D108" s="3">
        <v>1</v>
      </c>
      <c r="E108" s="3">
        <v>0</v>
      </c>
      <c r="F108">
        <v>1</v>
      </c>
      <c r="G108" s="3">
        <v>1</v>
      </c>
      <c r="H108" s="3">
        <v>1</v>
      </c>
      <c r="I108" s="3">
        <v>1</v>
      </c>
      <c r="J108" s="3">
        <v>1</v>
      </c>
    </row>
    <row r="109" spans="1:13" x14ac:dyDescent="0.25">
      <c r="A109" s="3">
        <v>38</v>
      </c>
      <c r="B109" s="3">
        <v>0</v>
      </c>
      <c r="C109" s="3">
        <v>0</v>
      </c>
      <c r="D109" s="3">
        <v>0</v>
      </c>
      <c r="E109" s="3">
        <v>0</v>
      </c>
      <c r="F109">
        <v>0</v>
      </c>
      <c r="G109" s="3">
        <v>1</v>
      </c>
      <c r="H109" s="3">
        <v>1</v>
      </c>
      <c r="I109" s="3">
        <v>0</v>
      </c>
      <c r="J109" s="3">
        <v>1</v>
      </c>
    </row>
    <row r="110" spans="1:13" x14ac:dyDescent="0.25">
      <c r="A110" s="3">
        <v>39</v>
      </c>
      <c r="B110" s="3">
        <v>0</v>
      </c>
      <c r="C110" s="3">
        <v>0</v>
      </c>
      <c r="D110" s="3">
        <v>0</v>
      </c>
      <c r="E110" s="3">
        <v>0</v>
      </c>
      <c r="F110">
        <v>1</v>
      </c>
      <c r="G110" s="3">
        <v>1</v>
      </c>
      <c r="H110" s="3">
        <v>1</v>
      </c>
      <c r="I110" s="3">
        <v>1</v>
      </c>
      <c r="J110" s="3">
        <v>1</v>
      </c>
    </row>
    <row r="111" spans="1:13" x14ac:dyDescent="0.25">
      <c r="A111" s="3">
        <v>40</v>
      </c>
      <c r="B111" s="3">
        <v>0</v>
      </c>
      <c r="C111" s="3">
        <v>1</v>
      </c>
      <c r="D111" s="3">
        <v>0</v>
      </c>
      <c r="E111" s="3">
        <v>1</v>
      </c>
      <c r="F111">
        <v>1</v>
      </c>
      <c r="G111" s="3">
        <v>1</v>
      </c>
      <c r="H111" s="3">
        <v>0</v>
      </c>
      <c r="I111" s="3">
        <v>0</v>
      </c>
      <c r="J111" s="3">
        <v>0</v>
      </c>
    </row>
    <row r="112" spans="1:13" x14ac:dyDescent="0.25">
      <c r="A112" s="3">
        <v>41</v>
      </c>
      <c r="B112" s="3">
        <v>0</v>
      </c>
      <c r="C112" s="3">
        <v>0</v>
      </c>
      <c r="D112" s="3">
        <v>0</v>
      </c>
      <c r="E112" s="3">
        <v>0</v>
      </c>
      <c r="F112">
        <v>0</v>
      </c>
      <c r="G112" s="3">
        <v>0</v>
      </c>
      <c r="H112" s="3">
        <v>1</v>
      </c>
      <c r="I112" s="3">
        <v>1</v>
      </c>
      <c r="J112" s="3">
        <v>0</v>
      </c>
    </row>
    <row r="113" spans="1:10" x14ac:dyDescent="0.25">
      <c r="A113" s="3">
        <v>42</v>
      </c>
      <c r="B113" s="3">
        <v>0</v>
      </c>
      <c r="C113" s="3">
        <v>0</v>
      </c>
      <c r="D113" s="3">
        <v>0</v>
      </c>
      <c r="E113" s="3">
        <v>0</v>
      </c>
      <c r="F113">
        <v>0</v>
      </c>
      <c r="G113" s="3">
        <v>0</v>
      </c>
      <c r="H113" s="3">
        <v>1</v>
      </c>
      <c r="I113" s="3">
        <v>0</v>
      </c>
      <c r="J113" s="3">
        <v>1</v>
      </c>
    </row>
    <row r="114" spans="1:10" x14ac:dyDescent="0.25">
      <c r="A114" s="3">
        <v>43</v>
      </c>
      <c r="B114" s="3">
        <v>0</v>
      </c>
      <c r="C114" s="3">
        <v>0</v>
      </c>
      <c r="D114" s="3">
        <v>0</v>
      </c>
      <c r="E114" s="3">
        <v>0</v>
      </c>
      <c r="F114">
        <v>0</v>
      </c>
      <c r="G114" s="3">
        <v>1</v>
      </c>
      <c r="H114" s="3">
        <v>1</v>
      </c>
      <c r="I114" s="3">
        <v>1</v>
      </c>
      <c r="J114" s="3">
        <v>1</v>
      </c>
    </row>
    <row r="115" spans="1:10" x14ac:dyDescent="0.25">
      <c r="A115" s="3">
        <v>44</v>
      </c>
      <c r="B115" s="3">
        <v>0</v>
      </c>
      <c r="C115" s="3">
        <v>0</v>
      </c>
      <c r="D115" s="3">
        <v>0</v>
      </c>
      <c r="E115" s="3">
        <v>0</v>
      </c>
      <c r="F115">
        <v>0</v>
      </c>
      <c r="G115" s="3">
        <v>0</v>
      </c>
      <c r="H115" s="3">
        <v>0</v>
      </c>
      <c r="I115" s="3">
        <v>0</v>
      </c>
      <c r="J115" s="3">
        <v>1</v>
      </c>
    </row>
    <row r="116" spans="1:10" x14ac:dyDescent="0.25">
      <c r="A116" s="3">
        <v>45</v>
      </c>
      <c r="B116" s="3">
        <v>0</v>
      </c>
      <c r="C116" s="3">
        <v>1</v>
      </c>
      <c r="D116" s="3">
        <v>0</v>
      </c>
      <c r="E116" s="3">
        <v>1</v>
      </c>
      <c r="F116">
        <v>0</v>
      </c>
      <c r="G116" s="3">
        <v>1</v>
      </c>
      <c r="H116" s="3">
        <v>1</v>
      </c>
      <c r="I116" s="3">
        <v>0</v>
      </c>
      <c r="J116" s="3">
        <v>0</v>
      </c>
    </row>
    <row r="117" spans="1:10" x14ac:dyDescent="0.25">
      <c r="A117" s="3">
        <v>46</v>
      </c>
      <c r="B117" s="3">
        <v>0</v>
      </c>
      <c r="C117" s="3">
        <v>0</v>
      </c>
      <c r="D117" s="3">
        <v>0</v>
      </c>
      <c r="E117" s="3">
        <v>1</v>
      </c>
      <c r="F117">
        <v>0</v>
      </c>
      <c r="G117" s="3">
        <v>0</v>
      </c>
      <c r="H117" s="3">
        <v>0</v>
      </c>
      <c r="I117" s="3">
        <v>0</v>
      </c>
      <c r="J117" s="3">
        <v>0</v>
      </c>
    </row>
    <row r="118" spans="1:10" x14ac:dyDescent="0.25">
      <c r="A118" s="3">
        <v>47</v>
      </c>
      <c r="B118" s="3">
        <v>1</v>
      </c>
      <c r="C118" s="3">
        <v>1</v>
      </c>
      <c r="D118" s="3">
        <v>1</v>
      </c>
      <c r="E118" s="3">
        <v>0</v>
      </c>
      <c r="F118">
        <v>1</v>
      </c>
      <c r="G118" s="3">
        <v>1</v>
      </c>
      <c r="H118" s="3">
        <v>1</v>
      </c>
      <c r="I118" s="3">
        <v>1</v>
      </c>
      <c r="J118" s="3">
        <v>1</v>
      </c>
    </row>
    <row r="119" spans="1:10" x14ac:dyDescent="0.25">
      <c r="A119" s="3">
        <v>48</v>
      </c>
      <c r="B119" s="3">
        <v>0</v>
      </c>
      <c r="C119" s="3">
        <v>0</v>
      </c>
      <c r="D119" s="3">
        <v>1</v>
      </c>
      <c r="E119" s="3">
        <v>1</v>
      </c>
      <c r="F119">
        <v>1</v>
      </c>
      <c r="G119" s="3">
        <v>1</v>
      </c>
      <c r="H119" s="3">
        <v>1</v>
      </c>
      <c r="I119" s="3">
        <v>1</v>
      </c>
      <c r="J119" s="3">
        <v>1</v>
      </c>
    </row>
    <row r="120" spans="1:10" x14ac:dyDescent="0.25">
      <c r="A120" s="3">
        <v>49</v>
      </c>
      <c r="B120" s="3">
        <v>0</v>
      </c>
      <c r="C120" s="3">
        <v>0</v>
      </c>
      <c r="D120" s="3">
        <v>0</v>
      </c>
      <c r="E120" s="3">
        <v>0</v>
      </c>
      <c r="F120">
        <v>0</v>
      </c>
      <c r="G120" s="3">
        <v>0</v>
      </c>
      <c r="H120" s="3">
        <v>0</v>
      </c>
      <c r="I120" s="3">
        <v>1</v>
      </c>
      <c r="J120" s="3">
        <v>1</v>
      </c>
    </row>
    <row r="121" spans="1:10" x14ac:dyDescent="0.25">
      <c r="A121" s="3">
        <v>50</v>
      </c>
      <c r="B121" s="3">
        <v>0</v>
      </c>
      <c r="C121" s="3">
        <v>0</v>
      </c>
      <c r="D121" s="3">
        <v>0</v>
      </c>
      <c r="E121" s="3">
        <v>0</v>
      </c>
      <c r="F121">
        <v>0</v>
      </c>
      <c r="G121" s="3">
        <v>0</v>
      </c>
      <c r="H121" s="3">
        <v>0</v>
      </c>
      <c r="I121" s="3">
        <v>0</v>
      </c>
      <c r="J121" s="3">
        <v>1</v>
      </c>
    </row>
    <row r="122" spans="1:10" x14ac:dyDescent="0.25">
      <c r="A122" s="3">
        <v>51</v>
      </c>
      <c r="B122" s="3">
        <v>0</v>
      </c>
      <c r="C122" s="3">
        <v>1</v>
      </c>
      <c r="D122" s="3">
        <v>1</v>
      </c>
      <c r="E122" s="3">
        <v>1</v>
      </c>
      <c r="F122">
        <v>1</v>
      </c>
      <c r="G122" s="3">
        <v>1</v>
      </c>
      <c r="H122" s="3">
        <v>1</v>
      </c>
      <c r="I122" s="3">
        <v>1</v>
      </c>
      <c r="J122" s="3">
        <v>0</v>
      </c>
    </row>
    <row r="123" spans="1:10" x14ac:dyDescent="0.25">
      <c r="A123" s="3">
        <v>52</v>
      </c>
      <c r="B123" s="3">
        <v>0</v>
      </c>
      <c r="C123" s="3">
        <v>1</v>
      </c>
      <c r="D123" s="3">
        <v>1</v>
      </c>
      <c r="E123" s="3">
        <v>0</v>
      </c>
      <c r="F123">
        <v>0</v>
      </c>
      <c r="G123" s="3">
        <v>0</v>
      </c>
      <c r="H123" s="3">
        <v>1</v>
      </c>
      <c r="I123" s="3">
        <v>0</v>
      </c>
      <c r="J123" s="3">
        <v>1</v>
      </c>
    </row>
    <row r="124" spans="1:10" x14ac:dyDescent="0.25">
      <c r="A124" s="3">
        <v>53</v>
      </c>
      <c r="B124" s="3">
        <v>0</v>
      </c>
      <c r="C124" s="3">
        <v>1</v>
      </c>
      <c r="D124" s="3">
        <v>1</v>
      </c>
      <c r="E124" s="3">
        <v>1</v>
      </c>
      <c r="F124">
        <v>0</v>
      </c>
      <c r="G124" s="3">
        <v>1</v>
      </c>
      <c r="H124" s="3">
        <v>0</v>
      </c>
      <c r="I124" s="3">
        <v>0</v>
      </c>
      <c r="J124" s="3">
        <v>0</v>
      </c>
    </row>
    <row r="125" spans="1:10" x14ac:dyDescent="0.25">
      <c r="A125" s="3">
        <v>54</v>
      </c>
      <c r="B125" s="3">
        <v>0</v>
      </c>
      <c r="C125" s="3">
        <v>1</v>
      </c>
      <c r="D125" s="3">
        <v>0</v>
      </c>
      <c r="E125" s="3">
        <v>1</v>
      </c>
      <c r="F125">
        <v>0</v>
      </c>
      <c r="G125" s="3">
        <v>0</v>
      </c>
      <c r="H125" s="3">
        <v>0</v>
      </c>
      <c r="I125" s="3">
        <v>1</v>
      </c>
      <c r="J125" s="3">
        <v>1</v>
      </c>
    </row>
    <row r="126" spans="1:10" x14ac:dyDescent="0.25">
      <c r="A126" s="3">
        <v>55</v>
      </c>
      <c r="B126" s="3">
        <v>0</v>
      </c>
      <c r="C126" s="3">
        <v>0</v>
      </c>
      <c r="D126" s="3">
        <v>0</v>
      </c>
      <c r="E126" s="3">
        <v>0</v>
      </c>
      <c r="F126">
        <v>0</v>
      </c>
      <c r="G126" s="3">
        <v>1</v>
      </c>
      <c r="H126" s="3">
        <v>1</v>
      </c>
      <c r="I126" s="3">
        <v>1</v>
      </c>
      <c r="J126" s="3">
        <v>0</v>
      </c>
    </row>
    <row r="127" spans="1:10" x14ac:dyDescent="0.25">
      <c r="A127" s="3">
        <v>56</v>
      </c>
      <c r="B127" s="3">
        <v>0</v>
      </c>
      <c r="C127" s="3">
        <v>1</v>
      </c>
      <c r="D127" s="3">
        <v>1</v>
      </c>
      <c r="E127" s="3">
        <v>1</v>
      </c>
      <c r="F127">
        <v>1</v>
      </c>
      <c r="G127" s="3">
        <v>1</v>
      </c>
      <c r="H127" s="3">
        <v>1</v>
      </c>
      <c r="I127" s="3">
        <v>1</v>
      </c>
      <c r="J127" s="3">
        <v>1</v>
      </c>
    </row>
    <row r="128" spans="1:10" x14ac:dyDescent="0.25">
      <c r="A128" s="3">
        <v>57</v>
      </c>
      <c r="B128" s="3">
        <v>0</v>
      </c>
      <c r="C128" s="3">
        <v>1</v>
      </c>
      <c r="D128" s="3">
        <v>0</v>
      </c>
      <c r="E128" s="3">
        <v>0</v>
      </c>
      <c r="F128">
        <v>0</v>
      </c>
      <c r="G128" s="3">
        <v>0</v>
      </c>
      <c r="H128" s="3">
        <v>1</v>
      </c>
      <c r="I128" s="3">
        <v>1</v>
      </c>
      <c r="J128" s="3">
        <v>1</v>
      </c>
    </row>
    <row r="129" spans="1:11" x14ac:dyDescent="0.25">
      <c r="A129" s="3">
        <v>58</v>
      </c>
      <c r="B129" s="3">
        <v>0</v>
      </c>
      <c r="C129" s="3">
        <v>0</v>
      </c>
      <c r="D129" s="3">
        <v>0</v>
      </c>
      <c r="E129" s="3">
        <v>0</v>
      </c>
      <c r="F129">
        <v>0</v>
      </c>
      <c r="G129" s="3">
        <v>0</v>
      </c>
      <c r="H129" s="3">
        <v>0</v>
      </c>
      <c r="I129" s="3">
        <v>1</v>
      </c>
      <c r="J129" s="3">
        <v>1</v>
      </c>
    </row>
    <row r="130" spans="1:11" x14ac:dyDescent="0.25">
      <c r="A130" s="3">
        <v>59</v>
      </c>
      <c r="B130" s="3">
        <v>0</v>
      </c>
      <c r="C130" s="3">
        <v>0</v>
      </c>
      <c r="D130" s="3">
        <v>0</v>
      </c>
      <c r="E130" s="3">
        <v>0</v>
      </c>
      <c r="F130">
        <v>1</v>
      </c>
      <c r="G130" s="3">
        <v>1</v>
      </c>
      <c r="H130" s="3">
        <v>0</v>
      </c>
      <c r="I130" s="3">
        <v>0</v>
      </c>
      <c r="J130" s="3">
        <v>0</v>
      </c>
    </row>
    <row r="131" spans="1:11" x14ac:dyDescent="0.25">
      <c r="A131" s="3">
        <v>60</v>
      </c>
      <c r="B131" s="3">
        <v>0</v>
      </c>
      <c r="C131" s="3">
        <v>0</v>
      </c>
      <c r="D131" s="3">
        <v>1</v>
      </c>
      <c r="E131" s="3">
        <v>1</v>
      </c>
      <c r="F131">
        <v>0</v>
      </c>
      <c r="G131" s="3">
        <v>1</v>
      </c>
      <c r="H131" s="3">
        <v>1</v>
      </c>
      <c r="I131" s="3">
        <v>0</v>
      </c>
      <c r="J131" s="3">
        <v>1</v>
      </c>
    </row>
    <row r="132" spans="1:11" x14ac:dyDescent="0.25">
      <c r="A132" s="3">
        <v>61</v>
      </c>
      <c r="B132" s="3">
        <v>0</v>
      </c>
      <c r="C132" s="3">
        <v>1</v>
      </c>
      <c r="D132" s="3">
        <v>0</v>
      </c>
      <c r="E132" s="3">
        <v>0</v>
      </c>
      <c r="F132">
        <v>1</v>
      </c>
      <c r="G132" s="3">
        <v>0</v>
      </c>
      <c r="H132" s="3">
        <v>1</v>
      </c>
      <c r="I132" s="3">
        <v>1</v>
      </c>
      <c r="J132" s="3">
        <v>0</v>
      </c>
    </row>
    <row r="133" spans="1:11" x14ac:dyDescent="0.25">
      <c r="A133" s="3">
        <v>62</v>
      </c>
      <c r="B133" s="3">
        <v>0</v>
      </c>
      <c r="C133" s="3">
        <v>1</v>
      </c>
      <c r="D133" s="3">
        <v>1</v>
      </c>
      <c r="E133" s="3">
        <v>0</v>
      </c>
      <c r="F133">
        <v>1</v>
      </c>
      <c r="G133" s="3">
        <v>0</v>
      </c>
      <c r="H133" s="3">
        <v>0</v>
      </c>
      <c r="I133" s="3">
        <v>0</v>
      </c>
      <c r="J133" s="3">
        <v>0</v>
      </c>
    </row>
    <row r="134" spans="1:11" x14ac:dyDescent="0.25">
      <c r="A134" s="3">
        <v>63</v>
      </c>
      <c r="B134" s="3">
        <v>0</v>
      </c>
      <c r="C134" s="3">
        <v>0</v>
      </c>
      <c r="D134" s="3">
        <v>0</v>
      </c>
      <c r="E134" s="3">
        <v>0</v>
      </c>
      <c r="F134">
        <v>1</v>
      </c>
      <c r="G134" s="3">
        <v>0</v>
      </c>
      <c r="H134" s="3">
        <v>0</v>
      </c>
      <c r="I134" s="3">
        <v>0</v>
      </c>
      <c r="J134" s="3">
        <v>1</v>
      </c>
    </row>
    <row r="135" spans="1:11" x14ac:dyDescent="0.25">
      <c r="A135" s="3">
        <v>64</v>
      </c>
      <c r="B135" s="3">
        <v>0</v>
      </c>
      <c r="C135" s="3">
        <v>1</v>
      </c>
      <c r="D135" s="3">
        <v>0</v>
      </c>
      <c r="E135" s="3">
        <v>1</v>
      </c>
      <c r="F135">
        <v>1</v>
      </c>
      <c r="G135" s="3">
        <v>1</v>
      </c>
      <c r="H135" s="3">
        <v>1</v>
      </c>
      <c r="I135" s="3">
        <v>1</v>
      </c>
      <c r="J135" s="3">
        <v>1</v>
      </c>
    </row>
    <row r="136" spans="1:11" x14ac:dyDescent="0.25">
      <c r="A136" s="3"/>
      <c r="B136">
        <f>AVERAGE(B72:B135)</f>
        <v>3.125E-2</v>
      </c>
      <c r="C136">
        <f>AVERAGE(C72:C135)</f>
        <v>0.375</v>
      </c>
      <c r="D136">
        <f t="shared" ref="D136:E136" si="4">AVERAGE(D72:D135)</f>
        <v>0.296875</v>
      </c>
      <c r="E136">
        <f t="shared" si="4"/>
        <v>0.375</v>
      </c>
      <c r="F136">
        <f t="shared" ref="F136:G136" si="5">AVERAGE(F72:F135)</f>
        <v>0.421875</v>
      </c>
      <c r="G136">
        <f t="shared" si="5"/>
        <v>0.484375</v>
      </c>
      <c r="H136">
        <f t="shared" ref="H136:J136" si="6">AVERAGE(H72:H135)</f>
        <v>0.53125</v>
      </c>
      <c r="I136">
        <f t="shared" si="6"/>
        <v>0.59375</v>
      </c>
      <c r="J136">
        <f t="shared" si="6"/>
        <v>0.734375</v>
      </c>
    </row>
    <row r="137" spans="1:11" x14ac:dyDescent="0.25">
      <c r="A137" s="3"/>
      <c r="B137">
        <f>STDEV(B72:B135)/SQRT(COUNT(B72:B135))</f>
        <v>2.1921011700381302E-2</v>
      </c>
      <c r="C137">
        <f>STDEV(C72:C135)/SQRT(COUNT(C72:C135))</f>
        <v>6.0993754559283325E-2</v>
      </c>
      <c r="D137">
        <f t="shared" ref="D137:E137" si="7">STDEV(D72:D135)/SQRT(COUNT(D72:D135))</f>
        <v>5.7561593563516193E-2</v>
      </c>
      <c r="E137">
        <f t="shared" si="7"/>
        <v>6.0993754559283325E-2</v>
      </c>
      <c r="F137">
        <f t="shared" ref="F137:G137" si="8">STDEV(F72:F135)/SQRT(COUNT(F72:F135))</f>
        <v>6.2220356539135512E-2</v>
      </c>
      <c r="G137">
        <f t="shared" si="8"/>
        <v>6.2963312494166757E-2</v>
      </c>
      <c r="H137">
        <f t="shared" ref="H137:J137" si="9">STDEV(H72:H135)/SQRT(COUNT(H72:H135))</f>
        <v>6.2870923137730975E-2</v>
      </c>
      <c r="I137">
        <f t="shared" si="9"/>
        <v>6.1876853828249374E-2</v>
      </c>
      <c r="J137">
        <f t="shared" si="9"/>
        <v>5.564461487585784E-2</v>
      </c>
    </row>
    <row r="139" spans="1:11" x14ac:dyDescent="0.25">
      <c r="A139" t="s">
        <v>19</v>
      </c>
    </row>
    <row r="140" spans="1:11" x14ac:dyDescent="0.25">
      <c r="A140" s="3"/>
      <c r="B140" s="3">
        <v>20</v>
      </c>
      <c r="C140" s="3">
        <v>30</v>
      </c>
      <c r="D140">
        <v>40</v>
      </c>
      <c r="E140">
        <v>50</v>
      </c>
      <c r="F140">
        <v>60</v>
      </c>
      <c r="G140">
        <v>70</v>
      </c>
      <c r="H140">
        <v>80</v>
      </c>
      <c r="I140">
        <v>90</v>
      </c>
      <c r="J140">
        <v>100</v>
      </c>
      <c r="K140">
        <v>110</v>
      </c>
    </row>
    <row r="141" spans="1:11" x14ac:dyDescent="0.25">
      <c r="A141" s="3">
        <v>1</v>
      </c>
      <c r="B141" s="3">
        <v>0</v>
      </c>
      <c r="C141" s="3">
        <v>0</v>
      </c>
      <c r="D141">
        <v>0</v>
      </c>
      <c r="E141" s="3">
        <v>0</v>
      </c>
      <c r="F141" s="3">
        <v>1</v>
      </c>
      <c r="G141" s="3">
        <v>1</v>
      </c>
      <c r="H141" s="3">
        <v>0</v>
      </c>
      <c r="I141" s="3">
        <v>1</v>
      </c>
      <c r="J141" s="3">
        <v>1</v>
      </c>
      <c r="K141" s="3">
        <v>1</v>
      </c>
    </row>
    <row r="142" spans="1:11" x14ac:dyDescent="0.25">
      <c r="A142" s="3">
        <v>2</v>
      </c>
      <c r="B142" s="3">
        <v>0</v>
      </c>
      <c r="C142" s="3">
        <v>0</v>
      </c>
      <c r="D142">
        <v>0</v>
      </c>
      <c r="E142" s="3">
        <v>0</v>
      </c>
      <c r="F142" s="3">
        <v>0</v>
      </c>
      <c r="G142" s="3">
        <v>1</v>
      </c>
      <c r="H142" s="3">
        <v>1</v>
      </c>
      <c r="I142" s="3">
        <v>1</v>
      </c>
      <c r="J142" s="3">
        <v>1</v>
      </c>
      <c r="K142" s="3">
        <v>1</v>
      </c>
    </row>
    <row r="143" spans="1:11" x14ac:dyDescent="0.25">
      <c r="A143" s="3">
        <v>3</v>
      </c>
      <c r="B143" s="3">
        <v>0</v>
      </c>
      <c r="C143" s="3">
        <v>0</v>
      </c>
      <c r="D143">
        <v>0</v>
      </c>
      <c r="E143" s="3">
        <v>0</v>
      </c>
      <c r="F143" s="3">
        <v>0</v>
      </c>
      <c r="G143" s="3">
        <v>0</v>
      </c>
      <c r="H143" s="3">
        <v>1</v>
      </c>
      <c r="I143" s="3">
        <v>0</v>
      </c>
      <c r="J143" s="3">
        <v>0</v>
      </c>
      <c r="K143" s="3">
        <v>1</v>
      </c>
    </row>
    <row r="144" spans="1:11" x14ac:dyDescent="0.25">
      <c r="A144" s="3">
        <v>4</v>
      </c>
      <c r="B144" s="3">
        <v>0</v>
      </c>
      <c r="C144" s="3">
        <v>0</v>
      </c>
      <c r="D144">
        <v>1</v>
      </c>
      <c r="E144" s="3">
        <v>0</v>
      </c>
      <c r="F144" s="3">
        <v>0</v>
      </c>
      <c r="G144" s="3">
        <v>1</v>
      </c>
      <c r="H144" s="3">
        <v>0</v>
      </c>
      <c r="I144" s="3">
        <v>1</v>
      </c>
      <c r="J144" s="3">
        <v>0</v>
      </c>
      <c r="K144" s="3">
        <v>0</v>
      </c>
    </row>
    <row r="145" spans="1:11" x14ac:dyDescent="0.25">
      <c r="A145" s="3">
        <v>5</v>
      </c>
      <c r="B145" s="3">
        <v>0</v>
      </c>
      <c r="C145" s="3">
        <v>1</v>
      </c>
      <c r="D145">
        <v>0</v>
      </c>
      <c r="E145" s="3">
        <v>0</v>
      </c>
      <c r="F145" s="3">
        <v>0</v>
      </c>
      <c r="G145" s="3">
        <v>1</v>
      </c>
      <c r="H145" s="3">
        <v>1</v>
      </c>
      <c r="I145" s="3">
        <v>1</v>
      </c>
      <c r="J145" s="3">
        <v>0</v>
      </c>
      <c r="K145" s="3">
        <v>0</v>
      </c>
    </row>
    <row r="146" spans="1:11" x14ac:dyDescent="0.25">
      <c r="A146" s="3">
        <v>6</v>
      </c>
      <c r="B146" s="3">
        <v>0</v>
      </c>
      <c r="C146" s="3">
        <v>1</v>
      </c>
      <c r="D146">
        <v>1</v>
      </c>
      <c r="E146" s="3">
        <v>1</v>
      </c>
      <c r="F146" s="3">
        <v>1</v>
      </c>
      <c r="G146" s="3">
        <v>1</v>
      </c>
      <c r="H146" s="3">
        <v>1</v>
      </c>
      <c r="I146" s="3">
        <v>0</v>
      </c>
      <c r="J146" s="3">
        <v>0</v>
      </c>
      <c r="K146" s="3">
        <v>0</v>
      </c>
    </row>
    <row r="147" spans="1:11" x14ac:dyDescent="0.25">
      <c r="A147" s="3">
        <v>7</v>
      </c>
      <c r="B147" s="3">
        <v>0</v>
      </c>
      <c r="C147" s="3">
        <v>0</v>
      </c>
      <c r="D147">
        <v>0</v>
      </c>
      <c r="E147" s="3">
        <v>0</v>
      </c>
      <c r="F147" s="3">
        <v>0</v>
      </c>
      <c r="G147" s="3">
        <v>0</v>
      </c>
      <c r="H147" s="3">
        <v>0</v>
      </c>
      <c r="I147" s="3">
        <v>1</v>
      </c>
      <c r="J147" s="3">
        <v>1</v>
      </c>
      <c r="K147" s="3">
        <v>0</v>
      </c>
    </row>
    <row r="148" spans="1:11" x14ac:dyDescent="0.25">
      <c r="A148" s="3">
        <v>8</v>
      </c>
      <c r="B148" s="3">
        <v>0</v>
      </c>
      <c r="C148" s="3">
        <v>0</v>
      </c>
      <c r="D148">
        <v>1</v>
      </c>
      <c r="E148" s="3">
        <v>1</v>
      </c>
      <c r="F148" s="3">
        <v>1</v>
      </c>
      <c r="G148" s="3">
        <v>1</v>
      </c>
      <c r="H148" s="3">
        <v>0</v>
      </c>
      <c r="I148" s="3">
        <v>1</v>
      </c>
      <c r="J148" s="3">
        <v>1</v>
      </c>
      <c r="K148" s="3">
        <v>0</v>
      </c>
    </row>
    <row r="149" spans="1:11" x14ac:dyDescent="0.25">
      <c r="A149" s="3">
        <v>9</v>
      </c>
      <c r="B149" s="3">
        <v>0</v>
      </c>
      <c r="C149" s="3">
        <v>1</v>
      </c>
      <c r="D149">
        <v>1</v>
      </c>
      <c r="E149" s="3">
        <v>1</v>
      </c>
      <c r="F149" s="3">
        <v>1</v>
      </c>
      <c r="G149" s="3">
        <v>1</v>
      </c>
      <c r="H149" s="3">
        <v>1</v>
      </c>
      <c r="I149" s="3">
        <v>1</v>
      </c>
      <c r="J149" s="3">
        <v>1</v>
      </c>
      <c r="K149" s="3">
        <v>1</v>
      </c>
    </row>
    <row r="150" spans="1:11" x14ac:dyDescent="0.25">
      <c r="A150" s="3">
        <v>10</v>
      </c>
      <c r="B150" s="3">
        <v>0</v>
      </c>
      <c r="C150" s="3">
        <v>1</v>
      </c>
      <c r="D150">
        <v>1</v>
      </c>
      <c r="E150" s="3">
        <v>1</v>
      </c>
      <c r="F150" s="3">
        <v>0</v>
      </c>
      <c r="G150" s="3">
        <v>0</v>
      </c>
      <c r="H150" s="3">
        <v>0</v>
      </c>
      <c r="I150" s="3">
        <v>1</v>
      </c>
      <c r="J150" s="3">
        <v>0</v>
      </c>
      <c r="K150" s="3">
        <v>0</v>
      </c>
    </row>
    <row r="151" spans="1:11" x14ac:dyDescent="0.25">
      <c r="A151" s="3">
        <v>11</v>
      </c>
      <c r="B151" s="3">
        <v>0</v>
      </c>
      <c r="C151" s="3">
        <v>0</v>
      </c>
      <c r="D151">
        <v>1</v>
      </c>
      <c r="E151" s="3">
        <v>0</v>
      </c>
      <c r="F151" s="3">
        <v>0</v>
      </c>
      <c r="G151" s="3">
        <v>0</v>
      </c>
      <c r="H151" s="3">
        <v>1</v>
      </c>
      <c r="I151" s="3">
        <v>0</v>
      </c>
      <c r="J151" s="3">
        <v>1</v>
      </c>
      <c r="K151" s="3">
        <v>1</v>
      </c>
    </row>
    <row r="152" spans="1:11" x14ac:dyDescent="0.25">
      <c r="A152" s="3">
        <v>12</v>
      </c>
      <c r="B152" s="3">
        <v>0</v>
      </c>
      <c r="C152" s="3">
        <v>0</v>
      </c>
      <c r="D152">
        <v>1</v>
      </c>
      <c r="E152" s="3">
        <v>1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</row>
    <row r="153" spans="1:11" x14ac:dyDescent="0.25">
      <c r="A153" s="3">
        <v>13</v>
      </c>
      <c r="B153" s="3">
        <v>0</v>
      </c>
      <c r="C153" s="3">
        <v>0</v>
      </c>
      <c r="D153">
        <v>1</v>
      </c>
      <c r="E153" s="3">
        <v>1</v>
      </c>
      <c r="F153" s="3">
        <v>0</v>
      </c>
      <c r="G153" s="3">
        <v>0</v>
      </c>
      <c r="H153" s="3">
        <v>0</v>
      </c>
      <c r="I153" s="3">
        <v>0</v>
      </c>
      <c r="J153" s="3">
        <v>1</v>
      </c>
      <c r="K153" s="3">
        <v>0</v>
      </c>
    </row>
    <row r="154" spans="1:11" x14ac:dyDescent="0.25">
      <c r="A154" s="3">
        <v>14</v>
      </c>
      <c r="B154" s="3">
        <v>0</v>
      </c>
      <c r="C154" s="3">
        <v>0</v>
      </c>
      <c r="D154">
        <v>1</v>
      </c>
      <c r="E154" s="3">
        <v>1</v>
      </c>
      <c r="F154" s="3">
        <v>1</v>
      </c>
      <c r="G154" s="3">
        <v>1</v>
      </c>
      <c r="H154" s="3">
        <v>1</v>
      </c>
      <c r="I154" s="3">
        <v>0</v>
      </c>
      <c r="J154" s="3">
        <v>0</v>
      </c>
      <c r="K154" s="3">
        <v>1</v>
      </c>
    </row>
    <row r="155" spans="1:11" x14ac:dyDescent="0.25">
      <c r="A155" s="3">
        <v>15</v>
      </c>
      <c r="B155" s="3">
        <v>0</v>
      </c>
      <c r="C155" s="3">
        <v>0</v>
      </c>
      <c r="D155">
        <v>0</v>
      </c>
      <c r="E155" s="3">
        <v>0</v>
      </c>
      <c r="F155" s="3">
        <v>1</v>
      </c>
      <c r="G155" s="3">
        <v>1</v>
      </c>
      <c r="H155" s="3">
        <v>0</v>
      </c>
      <c r="I155" s="3">
        <v>0</v>
      </c>
      <c r="J155" s="3">
        <v>1</v>
      </c>
      <c r="K155" s="3">
        <v>0</v>
      </c>
    </row>
    <row r="156" spans="1:11" x14ac:dyDescent="0.25">
      <c r="A156" s="3">
        <v>16</v>
      </c>
      <c r="B156" s="3">
        <v>0</v>
      </c>
      <c r="C156" s="3">
        <v>0</v>
      </c>
      <c r="D156">
        <v>0</v>
      </c>
      <c r="E156" s="3">
        <v>0</v>
      </c>
      <c r="F156" s="3">
        <v>0</v>
      </c>
      <c r="G156" s="3">
        <v>1</v>
      </c>
      <c r="H156" s="3">
        <v>0</v>
      </c>
      <c r="I156" s="3">
        <v>1</v>
      </c>
      <c r="J156" s="3">
        <v>1</v>
      </c>
      <c r="K156" s="3">
        <v>1</v>
      </c>
    </row>
    <row r="157" spans="1:11" x14ac:dyDescent="0.25">
      <c r="A157" s="3">
        <v>17</v>
      </c>
      <c r="B157" s="3">
        <v>0</v>
      </c>
      <c r="C157" s="3">
        <v>0</v>
      </c>
      <c r="D157">
        <v>0</v>
      </c>
      <c r="E157" s="3">
        <v>0</v>
      </c>
      <c r="F157" s="3">
        <v>0</v>
      </c>
      <c r="G157" s="3">
        <v>1</v>
      </c>
      <c r="H157" s="3">
        <v>1</v>
      </c>
      <c r="I157" s="3">
        <v>1</v>
      </c>
      <c r="J157" s="3">
        <v>1</v>
      </c>
      <c r="K157" s="3">
        <v>1</v>
      </c>
    </row>
    <row r="158" spans="1:11" x14ac:dyDescent="0.25">
      <c r="A158" s="3">
        <v>18</v>
      </c>
      <c r="B158" s="3">
        <v>0</v>
      </c>
      <c r="C158" s="3">
        <v>0</v>
      </c>
      <c r="D158">
        <v>0</v>
      </c>
      <c r="E158" s="3">
        <v>0</v>
      </c>
      <c r="F158" s="3">
        <v>0</v>
      </c>
      <c r="G158" s="3">
        <v>1</v>
      </c>
      <c r="H158" s="3">
        <v>0</v>
      </c>
      <c r="I158" s="3">
        <v>1</v>
      </c>
      <c r="J158" s="3">
        <v>1</v>
      </c>
      <c r="K158" s="3">
        <v>1</v>
      </c>
    </row>
    <row r="159" spans="1:11" x14ac:dyDescent="0.25">
      <c r="A159" s="3">
        <v>19</v>
      </c>
      <c r="B159" s="3">
        <v>0</v>
      </c>
      <c r="C159" s="3">
        <v>0</v>
      </c>
      <c r="D159">
        <v>1</v>
      </c>
      <c r="E159" s="3">
        <v>1</v>
      </c>
      <c r="F159" s="3">
        <v>1</v>
      </c>
      <c r="G159" s="3">
        <v>1</v>
      </c>
      <c r="H159" s="3">
        <v>1</v>
      </c>
      <c r="I159" s="3">
        <v>0</v>
      </c>
      <c r="J159" s="3">
        <v>1</v>
      </c>
      <c r="K159" s="3">
        <v>1</v>
      </c>
    </row>
    <row r="160" spans="1:11" x14ac:dyDescent="0.25">
      <c r="A160" s="3">
        <v>20</v>
      </c>
      <c r="B160" s="3">
        <v>0</v>
      </c>
      <c r="C160" s="3">
        <v>0</v>
      </c>
      <c r="D160">
        <v>0</v>
      </c>
      <c r="E160" s="3">
        <v>0</v>
      </c>
      <c r="F160" s="3">
        <v>0</v>
      </c>
      <c r="G160" s="3">
        <v>0</v>
      </c>
      <c r="H160" s="3">
        <v>1</v>
      </c>
      <c r="I160" s="3">
        <v>0</v>
      </c>
      <c r="J160" s="3">
        <v>1</v>
      </c>
      <c r="K160" s="3">
        <v>0</v>
      </c>
    </row>
    <row r="161" spans="1:14" x14ac:dyDescent="0.25">
      <c r="A161" s="3">
        <v>21</v>
      </c>
      <c r="B161" s="3">
        <v>0</v>
      </c>
      <c r="C161" s="3">
        <v>0</v>
      </c>
      <c r="D161">
        <v>0</v>
      </c>
      <c r="E161" s="3">
        <v>0</v>
      </c>
      <c r="F161" s="3">
        <v>1</v>
      </c>
      <c r="G161" s="3">
        <v>0</v>
      </c>
      <c r="H161" s="3">
        <v>1</v>
      </c>
      <c r="I161" s="3">
        <v>0</v>
      </c>
      <c r="J161" s="3">
        <v>1</v>
      </c>
      <c r="K161" s="3">
        <v>1</v>
      </c>
    </row>
    <row r="162" spans="1:14" x14ac:dyDescent="0.25">
      <c r="A162" s="3">
        <v>22</v>
      </c>
      <c r="B162" s="3">
        <v>0</v>
      </c>
      <c r="C162" s="3">
        <v>0</v>
      </c>
      <c r="D162">
        <v>0</v>
      </c>
      <c r="E162" s="3">
        <v>1</v>
      </c>
      <c r="F162" s="3">
        <v>1</v>
      </c>
      <c r="G162" s="3">
        <v>0</v>
      </c>
      <c r="H162" s="3">
        <v>0</v>
      </c>
      <c r="I162" s="3">
        <v>1</v>
      </c>
      <c r="J162" s="3">
        <v>1</v>
      </c>
      <c r="K162" s="3">
        <v>1</v>
      </c>
    </row>
    <row r="163" spans="1:14" x14ac:dyDescent="0.25">
      <c r="A163" s="3">
        <v>23</v>
      </c>
      <c r="B163" s="3">
        <v>0</v>
      </c>
      <c r="C163" s="3">
        <v>0</v>
      </c>
      <c r="D16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1</v>
      </c>
      <c r="K163" s="3">
        <v>1</v>
      </c>
    </row>
    <row r="164" spans="1:14" x14ac:dyDescent="0.25">
      <c r="A164" s="3">
        <v>24</v>
      </c>
      <c r="B164" s="3">
        <v>0</v>
      </c>
      <c r="C164" s="3">
        <v>0</v>
      </c>
      <c r="D164">
        <v>0</v>
      </c>
      <c r="E164" s="3">
        <v>1</v>
      </c>
      <c r="F164" s="3">
        <v>0</v>
      </c>
      <c r="G164" s="3">
        <v>1</v>
      </c>
      <c r="H164" s="3">
        <v>1</v>
      </c>
      <c r="I164" s="3">
        <v>1</v>
      </c>
      <c r="J164" s="3">
        <v>1</v>
      </c>
      <c r="K164" s="3">
        <v>1</v>
      </c>
    </row>
    <row r="165" spans="1:14" x14ac:dyDescent="0.25">
      <c r="A165" s="3">
        <v>25</v>
      </c>
      <c r="B165" s="3">
        <v>0</v>
      </c>
      <c r="C165" s="3">
        <v>0</v>
      </c>
      <c r="D165">
        <v>0</v>
      </c>
      <c r="E165" s="3">
        <v>0</v>
      </c>
      <c r="F165" s="3">
        <v>0</v>
      </c>
      <c r="G165" s="3">
        <v>1</v>
      </c>
      <c r="H165" s="3">
        <v>0</v>
      </c>
      <c r="I165" s="3">
        <v>0</v>
      </c>
      <c r="J165" s="3">
        <v>1</v>
      </c>
      <c r="K165" s="3">
        <v>0</v>
      </c>
    </row>
    <row r="166" spans="1:14" x14ac:dyDescent="0.25">
      <c r="A166" s="3">
        <v>26</v>
      </c>
      <c r="B166" s="3">
        <v>0</v>
      </c>
      <c r="C166" s="3">
        <v>1</v>
      </c>
      <c r="D166">
        <v>1</v>
      </c>
      <c r="E166" s="3">
        <v>1</v>
      </c>
      <c r="F166" s="3">
        <v>1</v>
      </c>
      <c r="G166" s="3">
        <v>1</v>
      </c>
      <c r="H166" s="3">
        <v>1</v>
      </c>
      <c r="I166" s="3">
        <v>1</v>
      </c>
      <c r="J166" s="3">
        <v>0</v>
      </c>
      <c r="K166" s="3">
        <v>0</v>
      </c>
    </row>
    <row r="167" spans="1:14" x14ac:dyDescent="0.25">
      <c r="A167" s="3">
        <v>27</v>
      </c>
      <c r="B167" s="3">
        <v>0</v>
      </c>
      <c r="C167" s="3">
        <v>0</v>
      </c>
      <c r="D167">
        <v>1</v>
      </c>
      <c r="E167" s="3">
        <v>1</v>
      </c>
      <c r="F167" s="3">
        <v>1</v>
      </c>
      <c r="G167" s="3">
        <v>1</v>
      </c>
      <c r="H167" s="3">
        <v>0</v>
      </c>
      <c r="I167" s="3">
        <v>1</v>
      </c>
      <c r="J167" s="3">
        <v>0</v>
      </c>
      <c r="K167" s="3">
        <v>0</v>
      </c>
    </row>
    <row r="168" spans="1:14" x14ac:dyDescent="0.25">
      <c r="A168" s="3">
        <v>28</v>
      </c>
      <c r="B168" s="3">
        <v>0</v>
      </c>
      <c r="C168" s="3">
        <v>0</v>
      </c>
      <c r="D168">
        <v>0</v>
      </c>
      <c r="E168" s="3">
        <v>0</v>
      </c>
      <c r="F168" s="3">
        <v>0</v>
      </c>
      <c r="G168" s="3">
        <v>1</v>
      </c>
      <c r="H168" s="3">
        <v>1</v>
      </c>
      <c r="I168" s="3">
        <v>1</v>
      </c>
      <c r="J168" s="3">
        <v>1</v>
      </c>
      <c r="K168" s="3">
        <v>0</v>
      </c>
    </row>
    <row r="169" spans="1:14" x14ac:dyDescent="0.25">
      <c r="A169" s="3">
        <v>29</v>
      </c>
      <c r="B169" s="3">
        <v>0</v>
      </c>
      <c r="C169" s="3">
        <v>0</v>
      </c>
      <c r="D169">
        <v>0</v>
      </c>
      <c r="E169" s="3">
        <v>0</v>
      </c>
      <c r="F169" s="3">
        <v>1</v>
      </c>
      <c r="G169" s="3">
        <v>1</v>
      </c>
      <c r="H169" s="3">
        <v>0</v>
      </c>
      <c r="I169" s="3">
        <v>1</v>
      </c>
      <c r="J169" s="3">
        <v>0</v>
      </c>
      <c r="K169" s="3">
        <v>1</v>
      </c>
    </row>
    <row r="170" spans="1:14" x14ac:dyDescent="0.25">
      <c r="A170" s="3">
        <v>30</v>
      </c>
      <c r="B170" s="3">
        <v>0</v>
      </c>
      <c r="C170" s="3">
        <v>0</v>
      </c>
      <c r="D170">
        <v>0</v>
      </c>
      <c r="E170" s="3">
        <v>0</v>
      </c>
      <c r="F170" s="3">
        <v>0</v>
      </c>
      <c r="G170" s="3">
        <v>0</v>
      </c>
      <c r="H170" s="3">
        <v>1</v>
      </c>
      <c r="I170" s="3">
        <v>1</v>
      </c>
      <c r="J170" s="3">
        <v>0</v>
      </c>
      <c r="K170" s="3">
        <v>1</v>
      </c>
    </row>
    <row r="171" spans="1:14" x14ac:dyDescent="0.25">
      <c r="A171" s="3">
        <v>31</v>
      </c>
      <c r="B171" s="3">
        <v>0</v>
      </c>
      <c r="C171" s="3">
        <v>0</v>
      </c>
      <c r="D171">
        <v>1</v>
      </c>
      <c r="E171" s="3">
        <v>1</v>
      </c>
      <c r="F171" s="3">
        <v>0</v>
      </c>
      <c r="G171" s="3">
        <v>1</v>
      </c>
      <c r="H171" s="3">
        <v>1</v>
      </c>
      <c r="I171" s="3">
        <v>1</v>
      </c>
      <c r="J171" s="3">
        <v>1</v>
      </c>
      <c r="K171" s="3">
        <v>1</v>
      </c>
      <c r="N171" t="s">
        <v>16</v>
      </c>
    </row>
    <row r="172" spans="1:14" x14ac:dyDescent="0.25">
      <c r="A172" s="3">
        <v>32</v>
      </c>
      <c r="B172" s="3">
        <v>0</v>
      </c>
      <c r="C172" s="3">
        <v>0</v>
      </c>
      <c r="D172">
        <v>0</v>
      </c>
      <c r="E172" s="3">
        <v>0</v>
      </c>
      <c r="F172" s="3">
        <v>0</v>
      </c>
      <c r="G172" s="3">
        <v>1</v>
      </c>
      <c r="H172" s="3">
        <v>1</v>
      </c>
      <c r="I172" s="3">
        <v>1</v>
      </c>
      <c r="J172" s="3">
        <v>1</v>
      </c>
      <c r="K172" s="3">
        <v>1</v>
      </c>
      <c r="N172" s="3">
        <v>66.900000000000006</v>
      </c>
    </row>
    <row r="173" spans="1:14" x14ac:dyDescent="0.25">
      <c r="A173" s="3">
        <v>33</v>
      </c>
      <c r="B173" s="3">
        <v>0</v>
      </c>
      <c r="C173" s="3">
        <v>1</v>
      </c>
      <c r="D173">
        <v>0</v>
      </c>
      <c r="E173" s="3">
        <v>0</v>
      </c>
      <c r="F173" s="3">
        <v>0</v>
      </c>
      <c r="G173" s="3">
        <v>0</v>
      </c>
      <c r="H173" s="3">
        <v>1</v>
      </c>
      <c r="I173" s="3">
        <v>0</v>
      </c>
      <c r="J173" s="3">
        <v>1</v>
      </c>
      <c r="K173" s="3">
        <v>0</v>
      </c>
    </row>
    <row r="174" spans="1:14" x14ac:dyDescent="0.25">
      <c r="A174" s="3">
        <v>34</v>
      </c>
      <c r="B174" s="3">
        <v>0</v>
      </c>
      <c r="C174" s="3">
        <v>1</v>
      </c>
      <c r="D174">
        <v>1</v>
      </c>
      <c r="E174" s="3">
        <v>1</v>
      </c>
      <c r="F174" s="3">
        <v>1</v>
      </c>
      <c r="G174" s="3">
        <v>1</v>
      </c>
      <c r="H174" s="3">
        <v>0</v>
      </c>
      <c r="I174" s="3">
        <v>0</v>
      </c>
      <c r="J174" s="3">
        <v>1</v>
      </c>
      <c r="K174" s="3">
        <v>1</v>
      </c>
    </row>
    <row r="175" spans="1:14" x14ac:dyDescent="0.25">
      <c r="A175" s="3">
        <v>35</v>
      </c>
      <c r="B175" s="3">
        <v>0</v>
      </c>
      <c r="C175" s="3">
        <v>0</v>
      </c>
      <c r="D175">
        <v>0</v>
      </c>
      <c r="E175" s="3">
        <v>1</v>
      </c>
      <c r="F175" s="3">
        <v>0</v>
      </c>
      <c r="G175" s="3">
        <v>1</v>
      </c>
      <c r="H175" s="3">
        <v>1</v>
      </c>
      <c r="I175" s="3">
        <v>1</v>
      </c>
      <c r="J175" s="3">
        <v>1</v>
      </c>
      <c r="K175" s="3">
        <v>1</v>
      </c>
    </row>
    <row r="176" spans="1:14" x14ac:dyDescent="0.25">
      <c r="A176" s="3">
        <v>36</v>
      </c>
      <c r="B176" s="3">
        <v>0</v>
      </c>
      <c r="C176" s="3">
        <v>0</v>
      </c>
      <c r="D176">
        <v>0</v>
      </c>
      <c r="E176" s="3">
        <v>1</v>
      </c>
      <c r="F176" s="3">
        <v>0</v>
      </c>
      <c r="G176" s="3">
        <v>0</v>
      </c>
      <c r="H176" s="3">
        <v>0</v>
      </c>
      <c r="I176" s="3">
        <v>1</v>
      </c>
      <c r="J176" s="3">
        <v>1</v>
      </c>
      <c r="K176" s="3">
        <v>1</v>
      </c>
    </row>
    <row r="177" spans="1:11" x14ac:dyDescent="0.25">
      <c r="A177" s="3">
        <v>37</v>
      </c>
      <c r="B177" s="3">
        <v>0</v>
      </c>
      <c r="C177" s="3">
        <v>0</v>
      </c>
      <c r="D177">
        <v>0</v>
      </c>
      <c r="E177" s="3">
        <v>0</v>
      </c>
      <c r="F177" s="3">
        <v>1</v>
      </c>
      <c r="G177" s="3">
        <v>0</v>
      </c>
      <c r="H177" s="3">
        <v>1</v>
      </c>
      <c r="I177" s="3">
        <v>1</v>
      </c>
      <c r="J177" s="3">
        <v>1</v>
      </c>
      <c r="K177" s="3">
        <v>1</v>
      </c>
    </row>
    <row r="178" spans="1:11" x14ac:dyDescent="0.25">
      <c r="A178" s="3">
        <v>38</v>
      </c>
      <c r="B178" s="3">
        <v>0</v>
      </c>
      <c r="C178" s="3">
        <v>0</v>
      </c>
      <c r="D178">
        <v>0</v>
      </c>
      <c r="E178" s="3">
        <v>1</v>
      </c>
      <c r="F178" s="3">
        <v>1</v>
      </c>
      <c r="G178" s="3">
        <v>1</v>
      </c>
      <c r="H178" s="3">
        <v>1</v>
      </c>
      <c r="I178" s="3">
        <v>0</v>
      </c>
      <c r="J178" s="3">
        <v>0</v>
      </c>
      <c r="K178" s="3">
        <v>0</v>
      </c>
    </row>
    <row r="179" spans="1:11" x14ac:dyDescent="0.25">
      <c r="A179" s="3">
        <v>39</v>
      </c>
      <c r="B179" s="3">
        <v>0</v>
      </c>
      <c r="C179" s="3">
        <v>0</v>
      </c>
      <c r="D179">
        <v>1</v>
      </c>
      <c r="E179" s="3">
        <v>1</v>
      </c>
      <c r="F179" s="3">
        <v>1</v>
      </c>
      <c r="G179" s="3">
        <v>0</v>
      </c>
      <c r="H179" s="3">
        <v>0</v>
      </c>
      <c r="I179" s="3">
        <v>1</v>
      </c>
      <c r="J179" s="3">
        <v>1</v>
      </c>
      <c r="K179" s="3">
        <v>1</v>
      </c>
    </row>
    <row r="180" spans="1:11" x14ac:dyDescent="0.25">
      <c r="A180" s="3">
        <v>40</v>
      </c>
      <c r="B180" s="3">
        <v>0</v>
      </c>
      <c r="C180" s="3">
        <v>0</v>
      </c>
      <c r="D180">
        <v>0</v>
      </c>
      <c r="E180" s="3">
        <v>0</v>
      </c>
      <c r="F180" s="3">
        <v>0</v>
      </c>
      <c r="G180" s="3">
        <v>0</v>
      </c>
      <c r="H180" s="3">
        <v>0</v>
      </c>
      <c r="I180" s="3">
        <v>1</v>
      </c>
      <c r="J180" s="3">
        <v>1</v>
      </c>
      <c r="K180" s="3">
        <v>1</v>
      </c>
    </row>
    <row r="181" spans="1:11" x14ac:dyDescent="0.25">
      <c r="A181" s="3">
        <v>41</v>
      </c>
      <c r="B181" s="3">
        <v>0</v>
      </c>
      <c r="C181" s="3">
        <v>1</v>
      </c>
      <c r="D181">
        <v>1</v>
      </c>
      <c r="E181" s="3">
        <v>1</v>
      </c>
      <c r="F181" s="3">
        <v>1</v>
      </c>
      <c r="G181" s="3">
        <v>1</v>
      </c>
      <c r="H181" s="3">
        <v>1</v>
      </c>
      <c r="I181" s="3">
        <v>0</v>
      </c>
      <c r="J181" s="3">
        <v>1</v>
      </c>
      <c r="K181" s="3">
        <v>0</v>
      </c>
    </row>
    <row r="182" spans="1:11" x14ac:dyDescent="0.25">
      <c r="A182" s="3">
        <v>42</v>
      </c>
      <c r="B182" s="3">
        <v>0</v>
      </c>
      <c r="C182" s="3">
        <v>0</v>
      </c>
      <c r="D182">
        <v>0</v>
      </c>
      <c r="E182" s="3">
        <v>0</v>
      </c>
      <c r="F182" s="3">
        <v>1</v>
      </c>
      <c r="G182" s="3">
        <v>1</v>
      </c>
      <c r="H182" s="3">
        <v>0</v>
      </c>
      <c r="I182" s="3">
        <v>0</v>
      </c>
      <c r="J182" s="3">
        <v>0</v>
      </c>
      <c r="K182" s="3">
        <v>0</v>
      </c>
    </row>
    <row r="183" spans="1:11" x14ac:dyDescent="0.25">
      <c r="A183" s="3">
        <v>43</v>
      </c>
      <c r="B183" s="3">
        <v>0</v>
      </c>
      <c r="C183" s="3">
        <v>0</v>
      </c>
      <c r="D183">
        <v>0</v>
      </c>
      <c r="E183" s="3">
        <v>0</v>
      </c>
      <c r="F183" s="3">
        <v>1</v>
      </c>
      <c r="G183" s="3">
        <v>0</v>
      </c>
      <c r="H183" s="3">
        <v>1</v>
      </c>
      <c r="I183" s="3">
        <v>1</v>
      </c>
      <c r="J183" s="3">
        <v>1</v>
      </c>
      <c r="K183" s="3">
        <v>1</v>
      </c>
    </row>
    <row r="184" spans="1:11" x14ac:dyDescent="0.25">
      <c r="A184" s="3">
        <v>44</v>
      </c>
      <c r="B184" s="3">
        <v>0</v>
      </c>
      <c r="C184" s="3">
        <v>1</v>
      </c>
      <c r="D184">
        <v>1</v>
      </c>
      <c r="E184" s="3">
        <v>1</v>
      </c>
      <c r="F184" s="3">
        <v>0</v>
      </c>
      <c r="G184" s="3">
        <v>1</v>
      </c>
      <c r="H184" s="3">
        <v>1</v>
      </c>
      <c r="I184" s="3">
        <v>1</v>
      </c>
      <c r="J184" s="3">
        <v>1</v>
      </c>
      <c r="K184" s="3">
        <v>1</v>
      </c>
    </row>
    <row r="185" spans="1:11" x14ac:dyDescent="0.25">
      <c r="A185" s="3">
        <v>45</v>
      </c>
      <c r="B185" s="3">
        <v>0</v>
      </c>
      <c r="C185" s="3">
        <v>0</v>
      </c>
      <c r="D185">
        <v>0</v>
      </c>
      <c r="E185" s="3">
        <v>0</v>
      </c>
      <c r="F185" s="3">
        <v>0</v>
      </c>
      <c r="G185" s="3">
        <v>0</v>
      </c>
      <c r="H185" s="3">
        <v>1</v>
      </c>
      <c r="I185" s="3">
        <v>1</v>
      </c>
      <c r="J185" s="3">
        <v>1</v>
      </c>
      <c r="K185" s="3">
        <v>1</v>
      </c>
    </row>
    <row r="186" spans="1:11" x14ac:dyDescent="0.25">
      <c r="A186" s="3">
        <v>46</v>
      </c>
      <c r="B186" s="3">
        <v>0</v>
      </c>
      <c r="C186" s="3">
        <v>0</v>
      </c>
      <c r="D186">
        <v>1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</row>
    <row r="187" spans="1:11" x14ac:dyDescent="0.25">
      <c r="A187" s="3">
        <v>47</v>
      </c>
      <c r="B187" s="3">
        <v>0</v>
      </c>
      <c r="C187" s="3">
        <v>1</v>
      </c>
      <c r="D187">
        <v>1</v>
      </c>
      <c r="E187" s="3">
        <v>1</v>
      </c>
      <c r="F187" s="3">
        <v>1</v>
      </c>
      <c r="G187" s="3">
        <v>1</v>
      </c>
      <c r="H187" s="3">
        <v>1</v>
      </c>
      <c r="I187" s="3">
        <v>1</v>
      </c>
      <c r="J187" s="3">
        <v>1</v>
      </c>
      <c r="K187" s="3">
        <v>1</v>
      </c>
    </row>
    <row r="188" spans="1:11" x14ac:dyDescent="0.25">
      <c r="A188" s="3">
        <v>48</v>
      </c>
      <c r="B188" s="3">
        <v>0</v>
      </c>
      <c r="C188" s="3">
        <v>0</v>
      </c>
      <c r="D188">
        <v>0</v>
      </c>
      <c r="E188" s="3">
        <v>0</v>
      </c>
      <c r="F188" s="3">
        <v>0</v>
      </c>
      <c r="G188" s="3">
        <v>0</v>
      </c>
      <c r="H188" s="3">
        <v>1</v>
      </c>
      <c r="I188" s="3">
        <v>0</v>
      </c>
      <c r="J188" s="3">
        <v>0</v>
      </c>
      <c r="K188" s="3">
        <v>0</v>
      </c>
    </row>
    <row r="189" spans="1:11" x14ac:dyDescent="0.25">
      <c r="A189" s="3">
        <v>49</v>
      </c>
      <c r="B189" s="3">
        <v>0</v>
      </c>
      <c r="C189" s="3">
        <v>0</v>
      </c>
      <c r="D189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1</v>
      </c>
      <c r="K189" s="3">
        <v>1</v>
      </c>
    </row>
    <row r="190" spans="1:11" x14ac:dyDescent="0.25">
      <c r="A190" s="3">
        <v>50</v>
      </c>
      <c r="B190" s="3">
        <v>0</v>
      </c>
      <c r="C190" s="3">
        <v>1</v>
      </c>
      <c r="D190">
        <v>1</v>
      </c>
      <c r="E190" s="3">
        <v>1</v>
      </c>
      <c r="F190" s="3">
        <v>1</v>
      </c>
      <c r="G190" s="3">
        <v>1</v>
      </c>
      <c r="H190" s="3">
        <v>0</v>
      </c>
      <c r="I190" s="3">
        <v>0</v>
      </c>
      <c r="J190" s="3">
        <v>0</v>
      </c>
      <c r="K190" s="3">
        <v>1</v>
      </c>
    </row>
    <row r="191" spans="1:11" x14ac:dyDescent="0.25">
      <c r="A191" s="3">
        <v>51</v>
      </c>
      <c r="B191" s="3">
        <v>0</v>
      </c>
      <c r="C191" s="3">
        <v>0</v>
      </c>
      <c r="D191">
        <v>1</v>
      </c>
      <c r="E191" s="3">
        <v>0</v>
      </c>
      <c r="F191" s="3">
        <v>1</v>
      </c>
      <c r="G191" s="3">
        <v>0</v>
      </c>
      <c r="H191" s="3">
        <v>0</v>
      </c>
      <c r="I191" s="3">
        <v>0</v>
      </c>
      <c r="J191" s="3">
        <v>0</v>
      </c>
      <c r="K191" s="3">
        <v>1</v>
      </c>
    </row>
    <row r="192" spans="1:11" x14ac:dyDescent="0.25">
      <c r="A192" s="3">
        <v>52</v>
      </c>
      <c r="B192" s="3">
        <v>0</v>
      </c>
      <c r="C192" s="3">
        <v>1</v>
      </c>
      <c r="D192">
        <v>1</v>
      </c>
      <c r="E192" s="3">
        <v>1</v>
      </c>
      <c r="F192" s="3">
        <v>1</v>
      </c>
      <c r="G192" s="3">
        <v>1</v>
      </c>
      <c r="H192" s="3">
        <v>1</v>
      </c>
      <c r="I192" s="3">
        <v>1</v>
      </c>
      <c r="J192" s="3">
        <v>1</v>
      </c>
      <c r="K192" s="3">
        <v>1</v>
      </c>
    </row>
    <row r="193" spans="1:11" x14ac:dyDescent="0.25">
      <c r="A193" s="3">
        <v>53</v>
      </c>
      <c r="B193" s="3">
        <v>0</v>
      </c>
      <c r="C193" s="3">
        <v>0</v>
      </c>
      <c r="D19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1</v>
      </c>
    </row>
    <row r="194" spans="1:11" x14ac:dyDescent="0.25">
      <c r="A194" s="3">
        <v>54</v>
      </c>
      <c r="B194" s="3">
        <v>0</v>
      </c>
      <c r="C194" s="3">
        <v>1</v>
      </c>
      <c r="D194">
        <v>1</v>
      </c>
      <c r="E194" s="3">
        <v>1</v>
      </c>
      <c r="F194" s="3">
        <v>1</v>
      </c>
      <c r="G194" s="3">
        <v>1</v>
      </c>
      <c r="H194" s="3">
        <v>1</v>
      </c>
      <c r="I194" s="3">
        <v>1</v>
      </c>
      <c r="J194" s="3">
        <v>1</v>
      </c>
      <c r="K194" s="3">
        <v>1</v>
      </c>
    </row>
    <row r="195" spans="1:11" x14ac:dyDescent="0.25">
      <c r="A195" s="3">
        <v>55</v>
      </c>
      <c r="B195" s="3">
        <v>0</v>
      </c>
      <c r="C195" s="3">
        <v>0</v>
      </c>
      <c r="D195">
        <v>0</v>
      </c>
      <c r="E195" s="3">
        <v>1</v>
      </c>
      <c r="F195" s="3">
        <v>1</v>
      </c>
      <c r="G195" s="3">
        <v>0</v>
      </c>
      <c r="H195" s="3">
        <v>1</v>
      </c>
      <c r="I195" s="3">
        <v>0</v>
      </c>
      <c r="J195" s="3">
        <v>1</v>
      </c>
      <c r="K195" s="3">
        <v>1</v>
      </c>
    </row>
    <row r="196" spans="1:11" x14ac:dyDescent="0.25">
      <c r="A196" s="3">
        <v>56</v>
      </c>
      <c r="B196" s="3">
        <v>0</v>
      </c>
      <c r="C196" s="3">
        <v>0</v>
      </c>
      <c r="D196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</row>
    <row r="197" spans="1:11" x14ac:dyDescent="0.25">
      <c r="A197" s="3">
        <v>57</v>
      </c>
      <c r="B197" s="3">
        <v>0</v>
      </c>
      <c r="C197" s="3">
        <v>0</v>
      </c>
      <c r="D197">
        <v>0</v>
      </c>
      <c r="E197" s="3">
        <v>0</v>
      </c>
      <c r="F197" s="3">
        <v>1</v>
      </c>
      <c r="G197" s="3">
        <v>0</v>
      </c>
      <c r="H197" s="3">
        <v>0</v>
      </c>
      <c r="I197" s="3">
        <v>1</v>
      </c>
      <c r="J197" s="3">
        <v>0</v>
      </c>
      <c r="K197" s="3">
        <v>1</v>
      </c>
    </row>
    <row r="198" spans="1:11" x14ac:dyDescent="0.25">
      <c r="A198" s="3">
        <v>58</v>
      </c>
      <c r="B198" s="3">
        <v>0</v>
      </c>
      <c r="C198" s="3">
        <v>1</v>
      </c>
      <c r="D198">
        <v>0</v>
      </c>
      <c r="E198" s="3">
        <v>0</v>
      </c>
      <c r="F198" s="3">
        <v>1</v>
      </c>
      <c r="G198" s="3">
        <v>1</v>
      </c>
      <c r="H198" s="3">
        <v>1</v>
      </c>
      <c r="I198" s="3">
        <v>1</v>
      </c>
      <c r="J198" s="3">
        <v>1</v>
      </c>
      <c r="K198" s="3">
        <v>0</v>
      </c>
    </row>
    <row r="199" spans="1:11" x14ac:dyDescent="0.25">
      <c r="A199" s="3">
        <v>59</v>
      </c>
      <c r="B199" s="3">
        <v>0</v>
      </c>
      <c r="C199" s="3">
        <v>1</v>
      </c>
      <c r="D199">
        <v>0</v>
      </c>
      <c r="E199" s="3">
        <v>0</v>
      </c>
      <c r="F199" s="3">
        <v>0</v>
      </c>
      <c r="G199" s="3">
        <v>0</v>
      </c>
      <c r="H199" s="3">
        <v>1</v>
      </c>
      <c r="I199" s="3">
        <v>0</v>
      </c>
      <c r="J199" s="3">
        <v>1</v>
      </c>
      <c r="K199" s="3">
        <v>1</v>
      </c>
    </row>
    <row r="200" spans="1:11" x14ac:dyDescent="0.25">
      <c r="A200" s="3">
        <v>60</v>
      </c>
      <c r="B200" s="3">
        <v>0</v>
      </c>
      <c r="C200" s="3">
        <v>1</v>
      </c>
      <c r="D200">
        <v>1</v>
      </c>
      <c r="E200" s="3">
        <v>0</v>
      </c>
      <c r="F200" s="3">
        <v>0</v>
      </c>
      <c r="G200" s="3">
        <v>0</v>
      </c>
      <c r="H200" s="3">
        <v>1</v>
      </c>
      <c r="I200" s="3">
        <v>1</v>
      </c>
      <c r="J200" s="3">
        <v>0</v>
      </c>
      <c r="K200" s="3">
        <v>1</v>
      </c>
    </row>
    <row r="201" spans="1:11" x14ac:dyDescent="0.25">
      <c r="A201" s="3">
        <v>61</v>
      </c>
      <c r="B201" s="3">
        <v>0</v>
      </c>
      <c r="C201" s="3">
        <v>0</v>
      </c>
      <c r="D201">
        <v>0</v>
      </c>
      <c r="E201" s="3">
        <v>0</v>
      </c>
      <c r="F201" s="3">
        <v>0</v>
      </c>
      <c r="G201" s="3">
        <v>0</v>
      </c>
      <c r="H201" s="3">
        <v>1</v>
      </c>
      <c r="I201" s="3">
        <v>0</v>
      </c>
      <c r="J201" s="3">
        <v>1</v>
      </c>
      <c r="K201" s="3">
        <v>0</v>
      </c>
    </row>
    <row r="202" spans="1:11" x14ac:dyDescent="0.25">
      <c r="A202" s="3">
        <v>62</v>
      </c>
      <c r="B202" s="3">
        <v>0</v>
      </c>
      <c r="C202" s="3">
        <v>0</v>
      </c>
      <c r="D202">
        <v>1</v>
      </c>
      <c r="E202" s="3">
        <v>1</v>
      </c>
      <c r="F202" s="3">
        <v>0</v>
      </c>
      <c r="G202" s="3">
        <v>0</v>
      </c>
      <c r="H202" s="3">
        <v>1</v>
      </c>
      <c r="I202" s="3">
        <v>0</v>
      </c>
      <c r="J202" s="3">
        <v>0</v>
      </c>
      <c r="K202" s="3">
        <v>0</v>
      </c>
    </row>
    <row r="203" spans="1:11" x14ac:dyDescent="0.25">
      <c r="A203" s="3">
        <v>63</v>
      </c>
      <c r="B203" s="3">
        <v>0</v>
      </c>
      <c r="C203" s="3">
        <v>0</v>
      </c>
      <c r="D203">
        <v>1</v>
      </c>
      <c r="E203" s="3">
        <v>1</v>
      </c>
      <c r="F203" s="3">
        <v>1</v>
      </c>
      <c r="G203" s="3">
        <v>1</v>
      </c>
      <c r="H203" s="3">
        <v>1</v>
      </c>
      <c r="I203" s="3">
        <v>1</v>
      </c>
      <c r="J203" s="3">
        <v>1</v>
      </c>
      <c r="K203" s="3">
        <v>1</v>
      </c>
    </row>
    <row r="204" spans="1:11" x14ac:dyDescent="0.25">
      <c r="A204" s="3">
        <v>64</v>
      </c>
      <c r="B204" s="3">
        <v>0</v>
      </c>
      <c r="C204" s="3">
        <v>0</v>
      </c>
      <c r="D204">
        <v>1</v>
      </c>
      <c r="E204" s="3">
        <v>1</v>
      </c>
      <c r="F204" s="3">
        <v>1</v>
      </c>
      <c r="G204" s="3">
        <v>1</v>
      </c>
      <c r="H204" s="3">
        <v>1</v>
      </c>
      <c r="I204" s="3">
        <v>1</v>
      </c>
      <c r="J204" s="3">
        <v>1</v>
      </c>
      <c r="K204" s="3">
        <v>1</v>
      </c>
    </row>
    <row r="205" spans="1:11" x14ac:dyDescent="0.25">
      <c r="A205" s="3"/>
      <c r="B205">
        <f>AVERAGE(B141:B204)</f>
        <v>0</v>
      </c>
      <c r="C205">
        <f>AVERAGE(C141:C204)</f>
        <v>0.25</v>
      </c>
      <c r="D205">
        <f t="shared" ref="D205:H205" si="10">AVERAGE(D141:D204)</f>
        <v>0.421875</v>
      </c>
      <c r="E205">
        <f t="shared" si="10"/>
        <v>0.4375</v>
      </c>
      <c r="F205">
        <f t="shared" si="10"/>
        <v>0.453125</v>
      </c>
      <c r="G205">
        <f t="shared" si="10"/>
        <v>0.53125</v>
      </c>
      <c r="H205">
        <f t="shared" si="10"/>
        <v>0.578125</v>
      </c>
      <c r="I205">
        <f t="shared" ref="I205" si="11">AVERAGE(I141:I204)</f>
        <v>0.5625</v>
      </c>
      <c r="J205">
        <f t="shared" ref="J205:K205" si="12">AVERAGE(J141:J204)</f>
        <v>0.65625</v>
      </c>
      <c r="K205">
        <f t="shared" si="12"/>
        <v>0.625</v>
      </c>
    </row>
    <row r="206" spans="1:11" x14ac:dyDescent="0.25">
      <c r="A206" s="3"/>
      <c r="B206">
        <f>STDEV(B141:B204)/SQRT(COUNT(B141:B204))</f>
        <v>0</v>
      </c>
      <c r="C206">
        <f>STDEV(C141:C204)/SQRT(COUNT(C141:C204))</f>
        <v>5.4554472558998091E-2</v>
      </c>
      <c r="D206">
        <f t="shared" ref="D206:H206" si="13">STDEV(D141:D204)/SQRT(COUNT(D141:D204))</f>
        <v>6.2220356539135512E-2</v>
      </c>
      <c r="E206">
        <f t="shared" si="13"/>
        <v>6.25E-2</v>
      </c>
      <c r="F206">
        <f t="shared" si="13"/>
        <v>6.2716638431209865E-2</v>
      </c>
      <c r="G206">
        <f t="shared" si="13"/>
        <v>6.2870923137730975E-2</v>
      </c>
      <c r="H206">
        <f t="shared" si="13"/>
        <v>6.2220356539135512E-2</v>
      </c>
      <c r="I206">
        <f t="shared" ref="I206:J206" si="14">STDEV(I141:I204)/SQRT(COUNT(I141:I204))</f>
        <v>6.25E-2</v>
      </c>
      <c r="J206">
        <f t="shared" si="14"/>
        <v>5.9839194234771131E-2</v>
      </c>
      <c r="K206">
        <f t="shared" ref="K206" si="15">STDEV(K141:K204)/SQRT(COUNT(K141:K204))</f>
        <v>6.0993754559283325E-2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6"/>
  <sheetViews>
    <sheetView topLeftCell="A190" zoomScale="75" zoomScaleNormal="75" zoomScalePageLayoutView="75" workbookViewId="0">
      <selection activeCell="B205" sqref="B205:I205"/>
    </sheetView>
  </sheetViews>
  <sheetFormatPr defaultColWidth="11" defaultRowHeight="15.75" x14ac:dyDescent="0.25"/>
  <sheetData>
    <row r="1" spans="1:10" x14ac:dyDescent="0.25">
      <c r="A1" t="s">
        <v>0</v>
      </c>
    </row>
    <row r="2" spans="1:10" x14ac:dyDescent="0.25">
      <c r="A2" t="s">
        <v>8</v>
      </c>
      <c r="B2">
        <v>30</v>
      </c>
      <c r="C2">
        <v>40</v>
      </c>
      <c r="D2">
        <v>50</v>
      </c>
      <c r="E2">
        <v>60</v>
      </c>
      <c r="F2">
        <v>70</v>
      </c>
      <c r="G2">
        <v>80</v>
      </c>
      <c r="H2">
        <v>90</v>
      </c>
      <c r="I2">
        <v>100</v>
      </c>
      <c r="J2">
        <v>110</v>
      </c>
    </row>
    <row r="3" spans="1:10" x14ac:dyDescent="0.25">
      <c r="A3">
        <v>1</v>
      </c>
      <c r="B3">
        <v>0</v>
      </c>
      <c r="C3">
        <v>0</v>
      </c>
      <c r="D3">
        <v>1</v>
      </c>
      <c r="E3">
        <v>1</v>
      </c>
      <c r="F3">
        <v>1</v>
      </c>
      <c r="G3">
        <v>0</v>
      </c>
      <c r="H3">
        <v>1</v>
      </c>
      <c r="I3">
        <v>1</v>
      </c>
      <c r="J3">
        <v>1</v>
      </c>
    </row>
    <row r="4" spans="1:10" x14ac:dyDescent="0.25">
      <c r="A4">
        <v>2</v>
      </c>
      <c r="B4">
        <v>0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</row>
    <row r="5" spans="1:10" x14ac:dyDescent="0.25">
      <c r="A5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1</v>
      </c>
      <c r="J5">
        <v>1</v>
      </c>
    </row>
    <row r="6" spans="1:10" x14ac:dyDescent="0.25">
      <c r="A6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  <c r="J6">
        <v>1</v>
      </c>
    </row>
    <row r="7" spans="1:10" x14ac:dyDescent="0.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</row>
    <row r="8" spans="1:10" x14ac:dyDescent="0.25">
      <c r="A8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</row>
    <row r="9" spans="1:10" x14ac:dyDescent="0.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1</v>
      </c>
      <c r="J9">
        <v>1</v>
      </c>
    </row>
    <row r="10" spans="1:10" x14ac:dyDescent="0.25">
      <c r="A10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</row>
    <row r="11" spans="1:10" x14ac:dyDescent="0.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</row>
    <row r="12" spans="1:10" x14ac:dyDescent="0.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>
        <v>1</v>
      </c>
    </row>
    <row r="13" spans="1:10" x14ac:dyDescent="0.25">
      <c r="A13">
        <v>11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</row>
    <row r="14" spans="1:10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</row>
    <row r="15" spans="1:10" x14ac:dyDescent="0.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</row>
    <row r="16" spans="1:10" x14ac:dyDescent="0.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</row>
    <row r="17" spans="1:10" x14ac:dyDescent="0.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1</v>
      </c>
      <c r="J17">
        <v>0</v>
      </c>
    </row>
    <row r="18" spans="1:10" x14ac:dyDescent="0.25">
      <c r="A18">
        <v>16</v>
      </c>
      <c r="B18">
        <v>0</v>
      </c>
      <c r="C18">
        <v>0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 x14ac:dyDescent="0.25">
      <c r="A19">
        <v>17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 x14ac:dyDescent="0.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1</v>
      </c>
    </row>
    <row r="21" spans="1:10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1</v>
      </c>
      <c r="I21">
        <v>1</v>
      </c>
      <c r="J21">
        <v>1</v>
      </c>
    </row>
    <row r="22" spans="1:10" x14ac:dyDescent="0.25">
      <c r="A22">
        <v>20</v>
      </c>
      <c r="B22">
        <v>0</v>
      </c>
      <c r="C22">
        <v>1</v>
      </c>
      <c r="D22">
        <v>1</v>
      </c>
      <c r="E22">
        <v>0</v>
      </c>
      <c r="F22">
        <v>0</v>
      </c>
      <c r="G22">
        <v>1</v>
      </c>
      <c r="H22">
        <v>1</v>
      </c>
      <c r="I22">
        <v>1</v>
      </c>
      <c r="J22">
        <v>1</v>
      </c>
    </row>
    <row r="23" spans="1:10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</row>
    <row r="24" spans="1:10" x14ac:dyDescent="0.25">
      <c r="A24">
        <v>22</v>
      </c>
      <c r="B24">
        <v>1</v>
      </c>
      <c r="C24">
        <v>1</v>
      </c>
      <c r="D24">
        <v>1</v>
      </c>
      <c r="E24">
        <v>1</v>
      </c>
      <c r="F24">
        <v>0</v>
      </c>
      <c r="G24">
        <v>1</v>
      </c>
      <c r="H24">
        <v>0</v>
      </c>
      <c r="I24">
        <v>1</v>
      </c>
      <c r="J24">
        <v>1</v>
      </c>
    </row>
    <row r="25" spans="1:10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1</v>
      </c>
      <c r="I25">
        <v>1</v>
      </c>
      <c r="J25">
        <v>1</v>
      </c>
    </row>
    <row r="26" spans="1:10" x14ac:dyDescent="0.25">
      <c r="A26">
        <v>24</v>
      </c>
      <c r="B26">
        <v>0</v>
      </c>
      <c r="C26">
        <v>0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</row>
    <row r="27" spans="1:10" x14ac:dyDescent="0.25">
      <c r="A27">
        <v>25</v>
      </c>
      <c r="B27">
        <v>0</v>
      </c>
      <c r="C27">
        <v>0</v>
      </c>
      <c r="D27">
        <v>0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</row>
    <row r="28" spans="1:10" x14ac:dyDescent="0.25">
      <c r="A28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</row>
    <row r="29" spans="1:10" x14ac:dyDescent="0.25">
      <c r="A29">
        <v>27</v>
      </c>
      <c r="B29">
        <v>1</v>
      </c>
      <c r="C29">
        <v>1</v>
      </c>
      <c r="D29">
        <v>1</v>
      </c>
      <c r="E29">
        <v>0</v>
      </c>
      <c r="F29">
        <v>1</v>
      </c>
      <c r="G29">
        <v>0</v>
      </c>
      <c r="H29">
        <v>0</v>
      </c>
      <c r="I29">
        <v>1</v>
      </c>
      <c r="J29">
        <v>1</v>
      </c>
    </row>
    <row r="30" spans="1:10" x14ac:dyDescent="0.25">
      <c r="A30">
        <v>28</v>
      </c>
      <c r="B30">
        <v>0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0</v>
      </c>
      <c r="J30">
        <v>1</v>
      </c>
    </row>
    <row r="31" spans="1:10" x14ac:dyDescent="0.25">
      <c r="A31">
        <v>29</v>
      </c>
      <c r="B31">
        <v>0</v>
      </c>
      <c r="C31">
        <v>0</v>
      </c>
      <c r="D31">
        <v>1</v>
      </c>
      <c r="E31">
        <v>1</v>
      </c>
      <c r="F31">
        <v>0</v>
      </c>
      <c r="G31">
        <v>1</v>
      </c>
      <c r="H31">
        <v>0</v>
      </c>
      <c r="I31">
        <v>1</v>
      </c>
      <c r="J31">
        <v>1</v>
      </c>
    </row>
    <row r="32" spans="1:10" x14ac:dyDescent="0.25">
      <c r="A32">
        <v>30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1</v>
      </c>
      <c r="J32">
        <v>1</v>
      </c>
    </row>
    <row r="33" spans="1:12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1</v>
      </c>
      <c r="H33">
        <v>1</v>
      </c>
      <c r="I33">
        <v>1</v>
      </c>
      <c r="J33">
        <v>1</v>
      </c>
    </row>
    <row r="34" spans="1:12" x14ac:dyDescent="0.25">
      <c r="A34">
        <v>32</v>
      </c>
      <c r="B34">
        <v>1</v>
      </c>
      <c r="C34">
        <v>1</v>
      </c>
      <c r="D34">
        <v>0</v>
      </c>
      <c r="E34">
        <v>1</v>
      </c>
      <c r="F34">
        <v>1</v>
      </c>
      <c r="G34">
        <v>0</v>
      </c>
      <c r="H34">
        <v>1</v>
      </c>
      <c r="I34">
        <v>0</v>
      </c>
      <c r="J34">
        <v>1</v>
      </c>
      <c r="L34" t="s">
        <v>16</v>
      </c>
    </row>
    <row r="35" spans="1:12" x14ac:dyDescent="0.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L35">
        <v>81.599999999999994</v>
      </c>
    </row>
    <row r="36" spans="1:12" x14ac:dyDescent="0.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I36">
        <v>1</v>
      </c>
      <c r="J36">
        <v>1</v>
      </c>
    </row>
    <row r="37" spans="1:12" x14ac:dyDescent="0.25">
      <c r="A37">
        <v>35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1</v>
      </c>
    </row>
    <row r="38" spans="1:12" x14ac:dyDescent="0.25">
      <c r="A38">
        <v>36</v>
      </c>
      <c r="B38">
        <v>0</v>
      </c>
      <c r="C38">
        <v>0</v>
      </c>
      <c r="D38">
        <v>0</v>
      </c>
      <c r="E38">
        <v>1</v>
      </c>
      <c r="F38">
        <v>1</v>
      </c>
      <c r="G38">
        <v>1</v>
      </c>
      <c r="H38">
        <v>0</v>
      </c>
      <c r="I38">
        <v>1</v>
      </c>
      <c r="J38">
        <v>1</v>
      </c>
    </row>
    <row r="39" spans="1:12" x14ac:dyDescent="0.25">
      <c r="A39">
        <v>37</v>
      </c>
      <c r="B39">
        <v>1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1</v>
      </c>
      <c r="J39">
        <v>1</v>
      </c>
    </row>
    <row r="40" spans="1:12" x14ac:dyDescent="0.25">
      <c r="A40">
        <v>38</v>
      </c>
      <c r="B40">
        <v>0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>
        <v>1</v>
      </c>
      <c r="J40">
        <v>1</v>
      </c>
    </row>
    <row r="41" spans="1:12" x14ac:dyDescent="0.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</v>
      </c>
      <c r="J41">
        <v>1</v>
      </c>
    </row>
    <row r="42" spans="1:12" x14ac:dyDescent="0.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</row>
    <row r="43" spans="1:12" x14ac:dyDescent="0.25">
      <c r="A43">
        <v>41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2" x14ac:dyDescent="0.25">
      <c r="A44">
        <v>42</v>
      </c>
      <c r="B44">
        <v>0</v>
      </c>
      <c r="C44">
        <v>1</v>
      </c>
      <c r="D44">
        <v>1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</row>
    <row r="45" spans="1:12" x14ac:dyDescent="0.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1</v>
      </c>
    </row>
    <row r="46" spans="1:12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1</v>
      </c>
      <c r="J46">
        <v>0</v>
      </c>
    </row>
    <row r="47" spans="1:12" x14ac:dyDescent="0.25">
      <c r="A47">
        <v>45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2" x14ac:dyDescent="0.25">
      <c r="A48">
        <v>46</v>
      </c>
      <c r="B48">
        <v>0</v>
      </c>
      <c r="C48">
        <v>0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</row>
    <row r="49" spans="1:10" x14ac:dyDescent="0.25">
      <c r="A49">
        <v>47</v>
      </c>
      <c r="B49">
        <v>0</v>
      </c>
      <c r="C49">
        <v>0</v>
      </c>
      <c r="D49">
        <v>0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</row>
    <row r="50" spans="1:10" x14ac:dyDescent="0.25">
      <c r="A50">
        <v>48</v>
      </c>
      <c r="B50">
        <v>0</v>
      </c>
      <c r="C50">
        <v>1</v>
      </c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J50">
        <v>1</v>
      </c>
    </row>
    <row r="51" spans="1:10" x14ac:dyDescent="0.25">
      <c r="A51">
        <v>49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</row>
    <row r="52" spans="1:10" x14ac:dyDescent="0.25">
      <c r="A52">
        <v>50</v>
      </c>
      <c r="B52">
        <v>0</v>
      </c>
      <c r="C52">
        <v>1</v>
      </c>
      <c r="D52">
        <v>1</v>
      </c>
      <c r="E52">
        <v>0</v>
      </c>
      <c r="F52">
        <v>0</v>
      </c>
      <c r="G52">
        <v>1</v>
      </c>
      <c r="H52">
        <v>1</v>
      </c>
      <c r="I52">
        <v>1</v>
      </c>
      <c r="J52">
        <v>1</v>
      </c>
    </row>
    <row r="53" spans="1:10" x14ac:dyDescent="0.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1</v>
      </c>
    </row>
    <row r="54" spans="1:10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1</v>
      </c>
      <c r="I54">
        <v>0</v>
      </c>
      <c r="J54">
        <v>1</v>
      </c>
    </row>
    <row r="55" spans="1:10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1</v>
      </c>
      <c r="I55">
        <v>0</v>
      </c>
      <c r="J55">
        <v>1</v>
      </c>
    </row>
    <row r="56" spans="1:10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1</v>
      </c>
      <c r="I56">
        <v>1</v>
      </c>
      <c r="J56">
        <v>1</v>
      </c>
    </row>
    <row r="57" spans="1:10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1</v>
      </c>
      <c r="I57">
        <v>0</v>
      </c>
      <c r="J57">
        <v>1</v>
      </c>
    </row>
    <row r="58" spans="1:10" x14ac:dyDescent="0.25">
      <c r="A58">
        <v>56</v>
      </c>
      <c r="B58">
        <v>0</v>
      </c>
      <c r="C58">
        <v>0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</row>
    <row r="59" spans="1:10" x14ac:dyDescent="0.25">
      <c r="A59">
        <v>57</v>
      </c>
      <c r="B59">
        <v>0</v>
      </c>
      <c r="C59">
        <v>0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 x14ac:dyDescent="0.25">
      <c r="A60">
        <v>58</v>
      </c>
      <c r="B60">
        <v>0</v>
      </c>
      <c r="C60">
        <v>0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</v>
      </c>
    </row>
    <row r="61" spans="1:10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1</v>
      </c>
      <c r="J61">
        <v>1</v>
      </c>
    </row>
    <row r="62" spans="1:10" x14ac:dyDescent="0.25">
      <c r="A62">
        <v>60</v>
      </c>
      <c r="B62">
        <v>1</v>
      </c>
      <c r="C62">
        <v>1</v>
      </c>
      <c r="D62">
        <v>1</v>
      </c>
      <c r="E62">
        <v>0</v>
      </c>
      <c r="F62">
        <v>1</v>
      </c>
      <c r="G62">
        <v>1</v>
      </c>
      <c r="H62">
        <v>1</v>
      </c>
      <c r="I62">
        <v>0</v>
      </c>
      <c r="J62">
        <v>1</v>
      </c>
    </row>
    <row r="63" spans="1:10" x14ac:dyDescent="0.25">
      <c r="A63">
        <v>61</v>
      </c>
      <c r="B63">
        <v>0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</row>
    <row r="64" spans="1:10" x14ac:dyDescent="0.25">
      <c r="A64">
        <v>62</v>
      </c>
      <c r="B64">
        <v>0</v>
      </c>
      <c r="C64">
        <v>0</v>
      </c>
      <c r="D64">
        <v>1</v>
      </c>
      <c r="E64">
        <v>1</v>
      </c>
      <c r="F64">
        <v>1</v>
      </c>
      <c r="G64">
        <v>0</v>
      </c>
      <c r="H64">
        <v>0</v>
      </c>
      <c r="I64">
        <v>0</v>
      </c>
      <c r="J64">
        <v>1</v>
      </c>
    </row>
    <row r="65" spans="1:10" x14ac:dyDescent="0.25">
      <c r="A65">
        <v>63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0</v>
      </c>
    </row>
    <row r="66" spans="1:10" x14ac:dyDescent="0.25">
      <c r="A66">
        <v>64</v>
      </c>
      <c r="B66">
        <v>0</v>
      </c>
      <c r="C66">
        <v>1</v>
      </c>
      <c r="D66">
        <v>0</v>
      </c>
      <c r="E66">
        <v>1</v>
      </c>
      <c r="F66">
        <v>1</v>
      </c>
      <c r="G66">
        <v>0</v>
      </c>
      <c r="H66">
        <v>1</v>
      </c>
      <c r="I66">
        <v>0</v>
      </c>
      <c r="J66">
        <v>1</v>
      </c>
    </row>
    <row r="67" spans="1:10" x14ac:dyDescent="0.25">
      <c r="B67">
        <f>AVERAGE(B3:B66)</f>
        <v>0.109375</v>
      </c>
      <c r="C67">
        <f>AVERAGE(C3:C66)</f>
        <v>0.25</v>
      </c>
      <c r="D67">
        <f>AVERAGE(D3:D66)</f>
        <v>0.375</v>
      </c>
      <c r="E67">
        <f>AVERAGE(E3:E66)</f>
        <v>0.296875</v>
      </c>
      <c r="F67">
        <f t="shared" ref="F67:J67" si="0">AVERAGE(F3:F66)</f>
        <v>0.40625</v>
      </c>
      <c r="G67">
        <f t="shared" si="0"/>
        <v>0.5625</v>
      </c>
      <c r="H67">
        <f t="shared" si="0"/>
        <v>0.546875</v>
      </c>
      <c r="I67">
        <f t="shared" si="0"/>
        <v>0.671875</v>
      </c>
      <c r="J67">
        <f t="shared" si="0"/>
        <v>0.78125</v>
      </c>
    </row>
    <row r="68" spans="1:10" x14ac:dyDescent="0.25">
      <c r="B68">
        <f>STDEV(B3:B66)/SQRT(COUNT(B3:B66))</f>
        <v>3.9322054350368486E-2</v>
      </c>
      <c r="C68">
        <f>STDEV(C3:C66)/SQRT(COUNT(C3:C66))</f>
        <v>5.4554472558998091E-2</v>
      </c>
      <c r="D68">
        <f>STDEV(D3:D66)/SQRT(COUNT(D3:D66))</f>
        <v>6.0993754559283325E-2</v>
      </c>
      <c r="E68">
        <f>STDEV(E3:E66)/SQRT(COUNT(E3:E66))</f>
        <v>5.7561593563516193E-2</v>
      </c>
      <c r="F68">
        <f t="shared" ref="F68:G68" si="1">STDEV(F3:F66)/SQRT(COUNT(F3:F66))</f>
        <v>6.1876853828249374E-2</v>
      </c>
      <c r="G68">
        <f t="shared" si="1"/>
        <v>6.25E-2</v>
      </c>
      <c r="H68">
        <f t="shared" ref="H68:I68" si="2">STDEV(H3:H66)/SQRT(COUNT(H3:H66))</f>
        <v>6.2716638431209865E-2</v>
      </c>
      <c r="I68">
        <f t="shared" si="2"/>
        <v>5.915529526875285E-2</v>
      </c>
      <c r="J68">
        <f t="shared" ref="J68" si="3">STDEV(J3:J66)/SQRT(COUNT(J3:J66))</f>
        <v>5.2083333333333336E-2</v>
      </c>
    </row>
    <row r="70" spans="1:10" x14ac:dyDescent="0.25">
      <c r="A70" s="3" t="s">
        <v>17</v>
      </c>
      <c r="B70" s="3"/>
      <c r="C70" s="3"/>
      <c r="D70" s="3"/>
    </row>
    <row r="71" spans="1:10" x14ac:dyDescent="0.25">
      <c r="A71" s="3"/>
      <c r="B71" s="3">
        <v>30</v>
      </c>
      <c r="C71" s="3">
        <v>40</v>
      </c>
      <c r="D71" s="3">
        <v>50</v>
      </c>
      <c r="E71" s="3">
        <v>60</v>
      </c>
      <c r="F71" s="3">
        <v>70</v>
      </c>
      <c r="G71" s="3">
        <v>80</v>
      </c>
      <c r="H71" s="3">
        <v>90</v>
      </c>
      <c r="I71" s="3">
        <v>100</v>
      </c>
    </row>
    <row r="72" spans="1:10" x14ac:dyDescent="0.25">
      <c r="A72" s="3">
        <v>1</v>
      </c>
      <c r="B72" s="3">
        <v>0</v>
      </c>
      <c r="C72" s="3">
        <v>0</v>
      </c>
      <c r="D72" s="3">
        <v>0</v>
      </c>
      <c r="E72">
        <v>1</v>
      </c>
      <c r="F72" s="3">
        <v>0</v>
      </c>
      <c r="G72" s="3">
        <v>1</v>
      </c>
      <c r="H72" s="3">
        <v>0</v>
      </c>
      <c r="I72" s="3">
        <v>1</v>
      </c>
    </row>
    <row r="73" spans="1:10" x14ac:dyDescent="0.25">
      <c r="A73" s="3">
        <v>2</v>
      </c>
      <c r="B73" s="3">
        <v>0</v>
      </c>
      <c r="C73" s="3">
        <v>1</v>
      </c>
      <c r="D73" s="3">
        <v>1</v>
      </c>
      <c r="E73">
        <v>1</v>
      </c>
      <c r="F73" s="3">
        <v>1</v>
      </c>
      <c r="G73" s="3">
        <v>1</v>
      </c>
      <c r="H73" s="3">
        <v>1</v>
      </c>
      <c r="I73" s="3">
        <v>1</v>
      </c>
    </row>
    <row r="74" spans="1:10" x14ac:dyDescent="0.25">
      <c r="A74" s="3">
        <v>3</v>
      </c>
      <c r="B74" s="3">
        <v>0</v>
      </c>
      <c r="C74" s="3">
        <v>0</v>
      </c>
      <c r="D74" s="3">
        <v>0</v>
      </c>
      <c r="E74">
        <v>0</v>
      </c>
      <c r="F74" s="3">
        <v>0</v>
      </c>
      <c r="G74" s="3">
        <v>1</v>
      </c>
      <c r="H74" s="3">
        <v>1</v>
      </c>
      <c r="I74" s="3">
        <v>1</v>
      </c>
    </row>
    <row r="75" spans="1:10" x14ac:dyDescent="0.25">
      <c r="A75" s="3">
        <v>4</v>
      </c>
      <c r="B75" s="3">
        <v>0</v>
      </c>
      <c r="C75" s="3">
        <v>0</v>
      </c>
      <c r="D75" s="3">
        <v>0</v>
      </c>
      <c r="E75">
        <v>1</v>
      </c>
      <c r="F75" s="3">
        <v>1</v>
      </c>
      <c r="G75" s="3">
        <v>1</v>
      </c>
      <c r="H75" s="3">
        <v>0</v>
      </c>
      <c r="I75" s="3">
        <v>0</v>
      </c>
    </row>
    <row r="76" spans="1:10" x14ac:dyDescent="0.25">
      <c r="A76" s="3">
        <v>5</v>
      </c>
      <c r="B76" s="3">
        <v>0</v>
      </c>
      <c r="C76" s="3">
        <v>0</v>
      </c>
      <c r="D76" s="3">
        <v>0</v>
      </c>
      <c r="E76">
        <v>0</v>
      </c>
      <c r="F76" s="3">
        <v>0</v>
      </c>
      <c r="G76" s="3">
        <v>1</v>
      </c>
      <c r="H76" s="3">
        <v>0</v>
      </c>
      <c r="I76" s="3">
        <v>1</v>
      </c>
    </row>
    <row r="77" spans="1:10" x14ac:dyDescent="0.25">
      <c r="A77" s="3">
        <v>6</v>
      </c>
      <c r="B77" s="3">
        <v>0</v>
      </c>
      <c r="C77" s="3">
        <v>1</v>
      </c>
      <c r="D77" s="3">
        <v>1</v>
      </c>
      <c r="E77">
        <v>1</v>
      </c>
      <c r="F77" s="3">
        <v>1</v>
      </c>
      <c r="G77" s="3">
        <v>1</v>
      </c>
      <c r="H77" s="3">
        <v>1</v>
      </c>
      <c r="I77" s="3">
        <v>1</v>
      </c>
    </row>
    <row r="78" spans="1:10" x14ac:dyDescent="0.25">
      <c r="A78" s="3">
        <v>7</v>
      </c>
      <c r="B78" s="3">
        <v>0</v>
      </c>
      <c r="C78" s="3">
        <v>0</v>
      </c>
      <c r="D78" s="3">
        <v>0</v>
      </c>
      <c r="E78">
        <v>1</v>
      </c>
      <c r="F78" s="3">
        <v>1</v>
      </c>
      <c r="G78" s="3">
        <v>1</v>
      </c>
      <c r="H78" s="3">
        <v>1</v>
      </c>
      <c r="I78" s="3">
        <v>1</v>
      </c>
    </row>
    <row r="79" spans="1:10" x14ac:dyDescent="0.25">
      <c r="A79" s="3">
        <v>8</v>
      </c>
      <c r="B79" s="3">
        <v>1</v>
      </c>
      <c r="C79" s="3">
        <v>0</v>
      </c>
      <c r="D79" s="3">
        <v>1</v>
      </c>
      <c r="E79">
        <v>1</v>
      </c>
      <c r="F79" s="3">
        <v>1</v>
      </c>
      <c r="G79" s="3">
        <v>1</v>
      </c>
      <c r="H79" s="3">
        <v>1</v>
      </c>
      <c r="I79" s="3">
        <v>1</v>
      </c>
    </row>
    <row r="80" spans="1:10" x14ac:dyDescent="0.25">
      <c r="A80" s="3">
        <v>9</v>
      </c>
      <c r="B80" s="3">
        <v>0</v>
      </c>
      <c r="C80" s="3">
        <v>1</v>
      </c>
      <c r="D80" s="3">
        <v>0</v>
      </c>
      <c r="E80">
        <v>0</v>
      </c>
      <c r="F80" s="3">
        <v>0</v>
      </c>
      <c r="G80" s="3">
        <v>0</v>
      </c>
      <c r="H80" s="3">
        <v>1</v>
      </c>
      <c r="I80" s="3">
        <v>1</v>
      </c>
    </row>
    <row r="81" spans="1:9" x14ac:dyDescent="0.25">
      <c r="A81" s="3">
        <v>10</v>
      </c>
      <c r="B81" s="3">
        <v>0</v>
      </c>
      <c r="C81" s="3">
        <v>0</v>
      </c>
      <c r="D81" s="3">
        <v>0</v>
      </c>
      <c r="E81">
        <v>0</v>
      </c>
      <c r="F81" s="3">
        <v>0</v>
      </c>
      <c r="G81" s="3">
        <v>0</v>
      </c>
      <c r="H81" s="3">
        <v>1</v>
      </c>
      <c r="I81" s="3">
        <v>1</v>
      </c>
    </row>
    <row r="82" spans="1:9" x14ac:dyDescent="0.25">
      <c r="A82" s="3">
        <v>11</v>
      </c>
      <c r="B82" s="3">
        <v>0</v>
      </c>
      <c r="C82" s="3">
        <v>0</v>
      </c>
      <c r="D82" s="3">
        <v>0</v>
      </c>
      <c r="E82">
        <v>0</v>
      </c>
      <c r="F82" s="3">
        <v>0</v>
      </c>
      <c r="G82" s="3">
        <v>0</v>
      </c>
      <c r="H82" s="3">
        <v>1</v>
      </c>
      <c r="I82" s="3">
        <v>1</v>
      </c>
    </row>
    <row r="83" spans="1:9" x14ac:dyDescent="0.25">
      <c r="A83" s="3">
        <v>12</v>
      </c>
      <c r="B83" s="3">
        <v>1</v>
      </c>
      <c r="C83" s="3">
        <v>1</v>
      </c>
      <c r="D83" s="3">
        <v>1</v>
      </c>
      <c r="E83">
        <v>0</v>
      </c>
      <c r="F83" s="3">
        <v>1</v>
      </c>
      <c r="G83" s="3">
        <v>0</v>
      </c>
      <c r="H83" s="3">
        <v>0</v>
      </c>
      <c r="I83" s="3">
        <v>0</v>
      </c>
    </row>
    <row r="84" spans="1:9" x14ac:dyDescent="0.25">
      <c r="A84" s="3">
        <v>13</v>
      </c>
      <c r="B84" s="3">
        <v>0</v>
      </c>
      <c r="C84" s="3">
        <v>0</v>
      </c>
      <c r="D84" s="3">
        <v>0</v>
      </c>
      <c r="E84">
        <v>0</v>
      </c>
      <c r="F84" s="3">
        <v>0</v>
      </c>
      <c r="G84" s="3">
        <v>1</v>
      </c>
      <c r="H84" s="3">
        <v>0</v>
      </c>
      <c r="I84" s="3">
        <v>1</v>
      </c>
    </row>
    <row r="85" spans="1:9" x14ac:dyDescent="0.25">
      <c r="A85" s="3">
        <v>14</v>
      </c>
      <c r="B85" s="3">
        <v>0</v>
      </c>
      <c r="C85" s="3">
        <v>1</v>
      </c>
      <c r="D85" s="3">
        <v>0</v>
      </c>
      <c r="E85">
        <v>1</v>
      </c>
      <c r="F85" s="3">
        <v>1</v>
      </c>
      <c r="G85" s="3">
        <v>0</v>
      </c>
      <c r="H85" s="3">
        <v>1</v>
      </c>
      <c r="I85" s="3">
        <v>1</v>
      </c>
    </row>
    <row r="86" spans="1:9" x14ac:dyDescent="0.25">
      <c r="A86" s="3">
        <v>15</v>
      </c>
      <c r="B86" s="3">
        <v>1</v>
      </c>
      <c r="C86" s="3">
        <v>0</v>
      </c>
      <c r="D86" s="3">
        <v>0</v>
      </c>
      <c r="E86">
        <v>1</v>
      </c>
      <c r="F86" s="3">
        <v>1</v>
      </c>
      <c r="G86" s="3">
        <v>0</v>
      </c>
      <c r="H86" s="3">
        <v>1</v>
      </c>
      <c r="I86" s="3">
        <v>1</v>
      </c>
    </row>
    <row r="87" spans="1:9" x14ac:dyDescent="0.25">
      <c r="A87" s="3">
        <v>16</v>
      </c>
      <c r="B87" s="3">
        <v>0</v>
      </c>
      <c r="C87" s="3">
        <v>0</v>
      </c>
      <c r="D87" s="3">
        <v>0</v>
      </c>
      <c r="E87">
        <v>1</v>
      </c>
      <c r="F87" s="3">
        <v>1</v>
      </c>
      <c r="G87" s="3">
        <v>1</v>
      </c>
      <c r="H87" s="3">
        <v>1</v>
      </c>
      <c r="I87" s="3">
        <v>1</v>
      </c>
    </row>
    <row r="88" spans="1:9" x14ac:dyDescent="0.25">
      <c r="A88" s="3">
        <v>17</v>
      </c>
      <c r="B88" s="3">
        <v>0</v>
      </c>
      <c r="C88" s="3">
        <v>0</v>
      </c>
      <c r="D88" s="3">
        <v>0</v>
      </c>
      <c r="E88">
        <v>0</v>
      </c>
      <c r="F88" s="3">
        <v>1</v>
      </c>
      <c r="G88" s="3">
        <v>1</v>
      </c>
      <c r="H88" s="3">
        <v>1</v>
      </c>
      <c r="I88" s="3">
        <v>1</v>
      </c>
    </row>
    <row r="89" spans="1:9" x14ac:dyDescent="0.25">
      <c r="A89" s="3">
        <v>18</v>
      </c>
      <c r="B89" s="3">
        <v>0</v>
      </c>
      <c r="C89" s="3">
        <v>1</v>
      </c>
      <c r="D89" s="3">
        <v>0</v>
      </c>
      <c r="E89">
        <v>0</v>
      </c>
      <c r="F89" s="3">
        <v>1</v>
      </c>
      <c r="G89" s="3">
        <v>1</v>
      </c>
      <c r="H89" s="3">
        <v>1</v>
      </c>
      <c r="I89" s="3">
        <v>1</v>
      </c>
    </row>
    <row r="90" spans="1:9" x14ac:dyDescent="0.25">
      <c r="A90" s="3">
        <v>19</v>
      </c>
      <c r="B90" s="3">
        <v>0</v>
      </c>
      <c r="C90" s="3">
        <v>0</v>
      </c>
      <c r="D90" s="3">
        <v>0</v>
      </c>
      <c r="E90">
        <v>0</v>
      </c>
      <c r="F90" s="3">
        <v>0</v>
      </c>
      <c r="G90" s="3">
        <v>0</v>
      </c>
      <c r="H90" s="3">
        <v>0</v>
      </c>
      <c r="I90" s="3">
        <v>0</v>
      </c>
    </row>
    <row r="91" spans="1:9" x14ac:dyDescent="0.25">
      <c r="A91" s="3">
        <v>20</v>
      </c>
      <c r="B91" s="3">
        <v>0</v>
      </c>
      <c r="C91" s="3">
        <v>0</v>
      </c>
      <c r="D91" s="3">
        <v>0</v>
      </c>
      <c r="E91">
        <v>0</v>
      </c>
      <c r="F91" s="3">
        <v>0</v>
      </c>
      <c r="G91" s="3">
        <v>1</v>
      </c>
      <c r="H91" s="3">
        <v>0</v>
      </c>
      <c r="I91" s="3">
        <v>0</v>
      </c>
    </row>
    <row r="92" spans="1:9" x14ac:dyDescent="0.25">
      <c r="A92" s="3">
        <v>21</v>
      </c>
      <c r="B92" s="3">
        <v>0</v>
      </c>
      <c r="C92" s="3">
        <v>1</v>
      </c>
      <c r="D92" s="3">
        <v>0</v>
      </c>
      <c r="E92">
        <v>0</v>
      </c>
      <c r="F92" s="3">
        <v>0</v>
      </c>
      <c r="G92" s="3">
        <v>1</v>
      </c>
      <c r="H92" s="3">
        <v>0</v>
      </c>
      <c r="I92" s="3">
        <v>0</v>
      </c>
    </row>
    <row r="93" spans="1:9" x14ac:dyDescent="0.25">
      <c r="A93" s="3">
        <v>22</v>
      </c>
      <c r="B93" s="3">
        <v>0</v>
      </c>
      <c r="C93" s="3">
        <v>0</v>
      </c>
      <c r="D93" s="3">
        <v>0</v>
      </c>
      <c r="E93">
        <v>1</v>
      </c>
      <c r="F93" s="3">
        <v>1</v>
      </c>
      <c r="G93" s="3">
        <v>1</v>
      </c>
      <c r="H93" s="3">
        <v>0</v>
      </c>
      <c r="I93" s="3">
        <v>1</v>
      </c>
    </row>
    <row r="94" spans="1:9" x14ac:dyDescent="0.25">
      <c r="A94" s="3">
        <v>23</v>
      </c>
      <c r="B94" s="3">
        <v>0</v>
      </c>
      <c r="C94" s="3">
        <v>0</v>
      </c>
      <c r="D94" s="3">
        <v>0</v>
      </c>
      <c r="E94">
        <v>1</v>
      </c>
      <c r="F94" s="3">
        <v>1</v>
      </c>
      <c r="G94" s="3">
        <v>0</v>
      </c>
      <c r="H94" s="3">
        <v>1</v>
      </c>
      <c r="I94" s="3">
        <v>1</v>
      </c>
    </row>
    <row r="95" spans="1:9" x14ac:dyDescent="0.25">
      <c r="A95" s="3">
        <v>24</v>
      </c>
      <c r="B95" s="3">
        <v>0</v>
      </c>
      <c r="C95" s="3">
        <v>0</v>
      </c>
      <c r="D95" s="3">
        <v>1</v>
      </c>
      <c r="E95">
        <v>1</v>
      </c>
      <c r="F95" s="3">
        <v>0</v>
      </c>
      <c r="G95" s="3">
        <v>0</v>
      </c>
      <c r="H95" s="3">
        <v>0</v>
      </c>
      <c r="I95" s="3">
        <v>1</v>
      </c>
    </row>
    <row r="96" spans="1:9" x14ac:dyDescent="0.25">
      <c r="A96" s="3">
        <v>25</v>
      </c>
      <c r="B96" s="3">
        <v>0</v>
      </c>
      <c r="C96" s="3">
        <v>0</v>
      </c>
      <c r="D96" s="3">
        <v>0</v>
      </c>
      <c r="E96">
        <v>1</v>
      </c>
      <c r="F96" s="3">
        <v>1</v>
      </c>
      <c r="G96" s="3">
        <v>1</v>
      </c>
      <c r="H96" s="3">
        <v>1</v>
      </c>
      <c r="I96" s="3">
        <v>1</v>
      </c>
    </row>
    <row r="97" spans="1:12" x14ac:dyDescent="0.25">
      <c r="A97" s="3">
        <v>26</v>
      </c>
      <c r="B97" s="3">
        <v>1</v>
      </c>
      <c r="C97" s="3">
        <v>0</v>
      </c>
      <c r="D97" s="3">
        <v>0</v>
      </c>
      <c r="E97">
        <v>0</v>
      </c>
      <c r="F97" s="3">
        <v>0</v>
      </c>
      <c r="G97" s="3">
        <v>0</v>
      </c>
      <c r="H97" s="3">
        <v>1</v>
      </c>
      <c r="I97" s="3">
        <v>1</v>
      </c>
    </row>
    <row r="98" spans="1:12" x14ac:dyDescent="0.25">
      <c r="A98" s="3">
        <v>27</v>
      </c>
      <c r="B98" s="3">
        <v>0</v>
      </c>
      <c r="C98" s="3">
        <v>0</v>
      </c>
      <c r="D98" s="3">
        <v>0</v>
      </c>
      <c r="E98">
        <v>0</v>
      </c>
      <c r="F98" s="3">
        <v>0</v>
      </c>
      <c r="G98" s="3">
        <v>0</v>
      </c>
      <c r="H98" s="3">
        <v>0</v>
      </c>
      <c r="I98" s="3">
        <v>1</v>
      </c>
    </row>
    <row r="99" spans="1:12" x14ac:dyDescent="0.25">
      <c r="A99" s="3">
        <v>28</v>
      </c>
      <c r="B99" s="3">
        <v>1</v>
      </c>
      <c r="C99" s="3">
        <v>0</v>
      </c>
      <c r="D99" s="3">
        <v>1</v>
      </c>
      <c r="E99">
        <v>0</v>
      </c>
      <c r="F99" s="3">
        <v>1</v>
      </c>
      <c r="G99" s="3">
        <v>0</v>
      </c>
      <c r="H99" s="3">
        <v>0</v>
      </c>
      <c r="I99" s="3">
        <v>1</v>
      </c>
    </row>
    <row r="100" spans="1:12" x14ac:dyDescent="0.25">
      <c r="A100" s="3">
        <v>29</v>
      </c>
      <c r="B100" s="3">
        <v>0</v>
      </c>
      <c r="C100" s="3">
        <v>1</v>
      </c>
      <c r="D100" s="3">
        <v>1</v>
      </c>
      <c r="E100">
        <v>0</v>
      </c>
      <c r="F100" s="3">
        <v>0</v>
      </c>
      <c r="G100" s="3">
        <v>0</v>
      </c>
      <c r="H100" s="3">
        <v>0</v>
      </c>
      <c r="I100" s="3">
        <v>1</v>
      </c>
    </row>
    <row r="101" spans="1:12" x14ac:dyDescent="0.25">
      <c r="A101" s="3">
        <v>30</v>
      </c>
      <c r="B101" s="3">
        <v>0</v>
      </c>
      <c r="C101" s="3">
        <v>0</v>
      </c>
      <c r="D101" s="3">
        <v>1</v>
      </c>
      <c r="E101">
        <v>0</v>
      </c>
      <c r="F101" s="3">
        <v>0</v>
      </c>
      <c r="G101" s="3">
        <v>1</v>
      </c>
      <c r="H101" s="3">
        <v>0</v>
      </c>
      <c r="I101" s="3">
        <v>0</v>
      </c>
    </row>
    <row r="102" spans="1:12" x14ac:dyDescent="0.25">
      <c r="A102" s="3">
        <v>31</v>
      </c>
      <c r="B102" s="3">
        <v>0</v>
      </c>
      <c r="C102" s="3">
        <v>0</v>
      </c>
      <c r="D102" s="3">
        <v>0</v>
      </c>
      <c r="E102">
        <v>0</v>
      </c>
      <c r="F102" s="3">
        <v>0</v>
      </c>
      <c r="G102" s="3">
        <v>0</v>
      </c>
      <c r="H102" s="3">
        <v>1</v>
      </c>
      <c r="I102" s="3">
        <v>1</v>
      </c>
    </row>
    <row r="103" spans="1:12" x14ac:dyDescent="0.25">
      <c r="A103" s="3">
        <v>32</v>
      </c>
      <c r="B103" s="3">
        <v>0</v>
      </c>
      <c r="C103" s="3">
        <v>0</v>
      </c>
      <c r="D103" s="3">
        <v>0</v>
      </c>
      <c r="E103">
        <v>1</v>
      </c>
      <c r="F103" s="3">
        <v>1</v>
      </c>
      <c r="G103" s="3">
        <v>0</v>
      </c>
      <c r="H103" s="3">
        <v>1</v>
      </c>
      <c r="I103" s="3">
        <v>1</v>
      </c>
      <c r="L103" t="s">
        <v>16</v>
      </c>
    </row>
    <row r="104" spans="1:12" x14ac:dyDescent="0.25">
      <c r="A104" s="3">
        <v>33</v>
      </c>
      <c r="B104" s="3">
        <v>0</v>
      </c>
      <c r="C104" s="3">
        <v>0</v>
      </c>
      <c r="D104" s="3">
        <v>0</v>
      </c>
      <c r="E104">
        <v>0</v>
      </c>
      <c r="F104" s="3">
        <v>0</v>
      </c>
      <c r="G104" s="3">
        <v>1</v>
      </c>
      <c r="H104" s="3">
        <v>1</v>
      </c>
      <c r="I104" s="3">
        <v>1</v>
      </c>
      <c r="L104" s="3">
        <v>69.400000000000006</v>
      </c>
    </row>
    <row r="105" spans="1:12" x14ac:dyDescent="0.25">
      <c r="A105" s="3">
        <v>34</v>
      </c>
      <c r="B105" s="3">
        <v>0</v>
      </c>
      <c r="C105" s="3">
        <v>0</v>
      </c>
      <c r="D105" s="3">
        <v>0</v>
      </c>
      <c r="E105">
        <v>0</v>
      </c>
      <c r="F105" s="3">
        <v>0</v>
      </c>
      <c r="G105" s="3">
        <v>0</v>
      </c>
      <c r="H105" s="3">
        <v>0</v>
      </c>
      <c r="I105" s="3">
        <v>1</v>
      </c>
    </row>
    <row r="106" spans="1:12" x14ac:dyDescent="0.25">
      <c r="A106" s="3">
        <v>35</v>
      </c>
      <c r="B106" s="3">
        <v>1</v>
      </c>
      <c r="C106" s="3">
        <v>1</v>
      </c>
      <c r="D106" s="3">
        <v>1</v>
      </c>
      <c r="E106">
        <v>1</v>
      </c>
      <c r="F106" s="3">
        <v>1</v>
      </c>
      <c r="G106" s="3">
        <v>1</v>
      </c>
      <c r="H106" s="3">
        <v>1</v>
      </c>
      <c r="I106" s="3">
        <v>1</v>
      </c>
    </row>
    <row r="107" spans="1:12" x14ac:dyDescent="0.25">
      <c r="A107" s="3">
        <v>36</v>
      </c>
      <c r="B107" s="3">
        <v>0</v>
      </c>
      <c r="C107" s="3">
        <v>0</v>
      </c>
      <c r="D107" s="3">
        <v>0</v>
      </c>
      <c r="E107">
        <v>0</v>
      </c>
      <c r="F107" s="3">
        <v>0</v>
      </c>
      <c r="G107" s="3">
        <v>1</v>
      </c>
      <c r="H107" s="3">
        <v>0</v>
      </c>
      <c r="I107" s="3">
        <v>0</v>
      </c>
    </row>
    <row r="108" spans="1:12" x14ac:dyDescent="0.25">
      <c r="A108" s="3">
        <v>37</v>
      </c>
      <c r="B108" s="3">
        <v>0</v>
      </c>
      <c r="C108" s="3">
        <v>0</v>
      </c>
      <c r="D108" s="3">
        <v>1</v>
      </c>
      <c r="E108">
        <v>1</v>
      </c>
      <c r="F108" s="3">
        <v>1</v>
      </c>
      <c r="G108" s="3">
        <v>1</v>
      </c>
      <c r="H108" s="3">
        <v>1</v>
      </c>
      <c r="I108" s="3">
        <v>0</v>
      </c>
    </row>
    <row r="109" spans="1:12" x14ac:dyDescent="0.25">
      <c r="A109" s="3">
        <v>38</v>
      </c>
      <c r="B109" s="3">
        <v>0</v>
      </c>
      <c r="C109" s="3">
        <v>0</v>
      </c>
      <c r="D109" s="3">
        <v>1</v>
      </c>
      <c r="E109">
        <v>0</v>
      </c>
      <c r="F109" s="3">
        <v>0</v>
      </c>
      <c r="G109" s="3">
        <v>0</v>
      </c>
      <c r="H109" s="3">
        <v>1</v>
      </c>
      <c r="I109" s="3">
        <v>1</v>
      </c>
    </row>
    <row r="110" spans="1:12" x14ac:dyDescent="0.25">
      <c r="A110" s="3">
        <v>39</v>
      </c>
      <c r="B110" s="3">
        <v>0</v>
      </c>
      <c r="C110" s="3">
        <v>0</v>
      </c>
      <c r="D110" s="3">
        <v>1</v>
      </c>
      <c r="E110">
        <v>0</v>
      </c>
      <c r="F110" s="3">
        <v>1</v>
      </c>
      <c r="G110" s="3">
        <v>1</v>
      </c>
      <c r="H110" s="3">
        <v>1</v>
      </c>
      <c r="I110" s="3">
        <v>1</v>
      </c>
    </row>
    <row r="111" spans="1:12" x14ac:dyDescent="0.25">
      <c r="A111" s="3">
        <v>40</v>
      </c>
      <c r="B111" s="3">
        <v>0</v>
      </c>
      <c r="C111" s="3">
        <v>0</v>
      </c>
      <c r="D111" s="3">
        <v>1</v>
      </c>
      <c r="E111">
        <v>1</v>
      </c>
      <c r="F111" s="3">
        <v>1</v>
      </c>
      <c r="G111" s="3">
        <v>0</v>
      </c>
      <c r="H111" s="3">
        <v>0</v>
      </c>
      <c r="I111" s="3">
        <v>1</v>
      </c>
    </row>
    <row r="112" spans="1:12" x14ac:dyDescent="0.25">
      <c r="A112" s="3">
        <v>41</v>
      </c>
      <c r="B112" s="3">
        <v>0</v>
      </c>
      <c r="C112" s="3">
        <v>0</v>
      </c>
      <c r="D112" s="3">
        <v>0</v>
      </c>
      <c r="E112">
        <v>1</v>
      </c>
      <c r="F112" s="3">
        <v>0</v>
      </c>
      <c r="G112" s="3">
        <v>1</v>
      </c>
      <c r="H112" s="3">
        <v>1</v>
      </c>
      <c r="I112" s="3">
        <v>1</v>
      </c>
    </row>
    <row r="113" spans="1:9" x14ac:dyDescent="0.25">
      <c r="A113" s="3">
        <v>42</v>
      </c>
      <c r="B113" s="3">
        <v>0</v>
      </c>
      <c r="C113" s="3">
        <v>0</v>
      </c>
      <c r="D113" s="3">
        <v>0</v>
      </c>
      <c r="E113">
        <v>1</v>
      </c>
      <c r="F113" s="3">
        <v>1</v>
      </c>
      <c r="G113" s="3">
        <v>1</v>
      </c>
      <c r="H113" s="3">
        <v>1</v>
      </c>
      <c r="I113" s="3">
        <v>1</v>
      </c>
    </row>
    <row r="114" spans="1:9" x14ac:dyDescent="0.25">
      <c r="A114" s="3">
        <v>43</v>
      </c>
      <c r="B114" s="3">
        <v>0</v>
      </c>
      <c r="C114" s="3">
        <v>0</v>
      </c>
      <c r="D114" s="3">
        <v>0</v>
      </c>
      <c r="E114">
        <v>0</v>
      </c>
      <c r="F114" s="3">
        <v>0</v>
      </c>
      <c r="G114" s="3">
        <v>0</v>
      </c>
      <c r="H114" s="3">
        <v>1</v>
      </c>
      <c r="I114" s="3">
        <v>0</v>
      </c>
    </row>
    <row r="115" spans="1:9" x14ac:dyDescent="0.25">
      <c r="A115" s="3">
        <v>44</v>
      </c>
      <c r="B115" s="3">
        <v>0</v>
      </c>
      <c r="C115" s="3">
        <v>0</v>
      </c>
      <c r="D115" s="3">
        <v>0</v>
      </c>
      <c r="E115">
        <v>0</v>
      </c>
      <c r="F115" s="3">
        <v>0</v>
      </c>
      <c r="G115" s="3">
        <v>1</v>
      </c>
      <c r="H115" s="3">
        <v>1</v>
      </c>
      <c r="I115" s="3">
        <v>1</v>
      </c>
    </row>
    <row r="116" spans="1:9" x14ac:dyDescent="0.25">
      <c r="A116" s="3">
        <v>45</v>
      </c>
      <c r="B116" s="3">
        <v>0</v>
      </c>
      <c r="C116" s="3">
        <v>1</v>
      </c>
      <c r="D116" s="3">
        <v>0</v>
      </c>
      <c r="E116">
        <v>1</v>
      </c>
      <c r="F116" s="3">
        <v>1</v>
      </c>
      <c r="G116" s="3">
        <v>0</v>
      </c>
      <c r="H116" s="3">
        <v>0</v>
      </c>
      <c r="I116" s="3">
        <v>1</v>
      </c>
    </row>
    <row r="117" spans="1:9" x14ac:dyDescent="0.25">
      <c r="A117" s="3">
        <v>46</v>
      </c>
      <c r="B117" s="3">
        <v>0</v>
      </c>
      <c r="C117" s="3">
        <v>1</v>
      </c>
      <c r="D117" s="3">
        <v>0</v>
      </c>
      <c r="E117">
        <v>1</v>
      </c>
      <c r="F117" s="3">
        <v>0</v>
      </c>
      <c r="G117" s="3">
        <v>1</v>
      </c>
      <c r="H117" s="3">
        <v>1</v>
      </c>
      <c r="I117" s="3">
        <v>1</v>
      </c>
    </row>
    <row r="118" spans="1:9" x14ac:dyDescent="0.25">
      <c r="A118" s="3">
        <v>47</v>
      </c>
      <c r="B118" s="3">
        <v>0</v>
      </c>
      <c r="C118" s="3">
        <v>1</v>
      </c>
      <c r="D118" s="3">
        <v>0</v>
      </c>
      <c r="E118">
        <v>1</v>
      </c>
      <c r="F118" s="3">
        <v>0</v>
      </c>
      <c r="G118" s="3">
        <v>0</v>
      </c>
      <c r="H118" s="3">
        <v>1</v>
      </c>
      <c r="I118" s="3">
        <v>1</v>
      </c>
    </row>
    <row r="119" spans="1:9" x14ac:dyDescent="0.25">
      <c r="A119" s="3">
        <v>48</v>
      </c>
      <c r="B119" s="3">
        <v>0</v>
      </c>
      <c r="C119" s="3">
        <v>1</v>
      </c>
      <c r="D119" s="3">
        <v>1</v>
      </c>
      <c r="E119">
        <v>1</v>
      </c>
      <c r="F119" s="3">
        <v>1</v>
      </c>
      <c r="G119" s="3">
        <v>1</v>
      </c>
      <c r="H119" s="3">
        <v>1</v>
      </c>
      <c r="I119" s="3">
        <v>0</v>
      </c>
    </row>
    <row r="120" spans="1:9" x14ac:dyDescent="0.25">
      <c r="A120" s="3">
        <v>49</v>
      </c>
      <c r="B120" s="3">
        <v>0</v>
      </c>
      <c r="C120" s="3">
        <v>0</v>
      </c>
      <c r="D120" s="3">
        <v>1</v>
      </c>
      <c r="E120">
        <v>0</v>
      </c>
      <c r="F120" s="3">
        <v>0</v>
      </c>
      <c r="G120" s="3">
        <v>0</v>
      </c>
      <c r="H120" s="3">
        <v>1</v>
      </c>
      <c r="I120" s="3">
        <v>1</v>
      </c>
    </row>
    <row r="121" spans="1:9" x14ac:dyDescent="0.25">
      <c r="A121" s="3">
        <v>50</v>
      </c>
      <c r="B121" s="3">
        <v>0</v>
      </c>
      <c r="C121" s="3">
        <v>0</v>
      </c>
      <c r="D121" s="3">
        <v>0</v>
      </c>
      <c r="E121">
        <v>0</v>
      </c>
      <c r="F121" s="3">
        <v>0</v>
      </c>
      <c r="G121" s="3">
        <v>0</v>
      </c>
      <c r="H121" s="3">
        <v>0</v>
      </c>
      <c r="I121" s="3">
        <v>1</v>
      </c>
    </row>
    <row r="122" spans="1:9" x14ac:dyDescent="0.25">
      <c r="A122" s="3">
        <v>51</v>
      </c>
      <c r="B122" s="3">
        <v>1</v>
      </c>
      <c r="C122" s="3">
        <v>1</v>
      </c>
      <c r="D122" s="3">
        <v>0</v>
      </c>
      <c r="E122">
        <v>1</v>
      </c>
      <c r="F122" s="3">
        <v>1</v>
      </c>
      <c r="G122" s="3">
        <v>1</v>
      </c>
      <c r="H122" s="3">
        <v>1</v>
      </c>
      <c r="I122" s="3">
        <v>1</v>
      </c>
    </row>
    <row r="123" spans="1:9" x14ac:dyDescent="0.25">
      <c r="A123" s="3">
        <v>52</v>
      </c>
      <c r="B123" s="3">
        <v>0</v>
      </c>
      <c r="C123" s="3">
        <v>1</v>
      </c>
      <c r="D123" s="3">
        <v>1</v>
      </c>
      <c r="E123">
        <v>0</v>
      </c>
      <c r="F123" s="3">
        <v>1</v>
      </c>
      <c r="G123" s="3">
        <v>1</v>
      </c>
      <c r="H123" s="3">
        <v>1</v>
      </c>
      <c r="I123" s="3">
        <v>1</v>
      </c>
    </row>
    <row r="124" spans="1:9" x14ac:dyDescent="0.25">
      <c r="A124" s="3">
        <v>53</v>
      </c>
      <c r="B124" s="3">
        <v>0</v>
      </c>
      <c r="C124" s="3">
        <v>0</v>
      </c>
      <c r="D124" s="3">
        <v>0</v>
      </c>
      <c r="E124">
        <v>0</v>
      </c>
      <c r="F124" s="3">
        <v>0</v>
      </c>
      <c r="G124" s="3">
        <v>0</v>
      </c>
      <c r="H124" s="3">
        <v>0</v>
      </c>
      <c r="I124" s="3">
        <v>1</v>
      </c>
    </row>
    <row r="125" spans="1:9" x14ac:dyDescent="0.25">
      <c r="A125" s="3">
        <v>54</v>
      </c>
      <c r="B125" s="3">
        <v>1</v>
      </c>
      <c r="C125" s="3">
        <v>1</v>
      </c>
      <c r="D125" s="3">
        <v>0</v>
      </c>
      <c r="E125">
        <v>0</v>
      </c>
      <c r="F125" s="3">
        <v>0</v>
      </c>
      <c r="G125" s="3">
        <v>0</v>
      </c>
      <c r="H125" s="3">
        <v>1</v>
      </c>
      <c r="I125" s="3">
        <v>1</v>
      </c>
    </row>
    <row r="126" spans="1:9" x14ac:dyDescent="0.25">
      <c r="A126" s="3">
        <v>55</v>
      </c>
      <c r="B126" s="3">
        <v>0</v>
      </c>
      <c r="C126" s="3">
        <v>1</v>
      </c>
      <c r="D126" s="3">
        <v>1</v>
      </c>
      <c r="E126">
        <v>1</v>
      </c>
      <c r="F126" s="3">
        <v>1</v>
      </c>
      <c r="G126" s="3">
        <v>1</v>
      </c>
      <c r="H126" s="3">
        <v>1</v>
      </c>
      <c r="I126" s="3">
        <v>1</v>
      </c>
    </row>
    <row r="127" spans="1:9" x14ac:dyDescent="0.25">
      <c r="A127" s="3">
        <v>56</v>
      </c>
      <c r="B127" s="3">
        <v>0</v>
      </c>
      <c r="C127" s="3">
        <v>1</v>
      </c>
      <c r="D127" s="3">
        <v>1</v>
      </c>
      <c r="E127">
        <v>1</v>
      </c>
      <c r="F127" s="3">
        <v>1</v>
      </c>
      <c r="G127" s="3">
        <v>1</v>
      </c>
      <c r="H127" s="3">
        <v>1</v>
      </c>
      <c r="I127" s="3">
        <v>1</v>
      </c>
    </row>
    <row r="128" spans="1:9" x14ac:dyDescent="0.25">
      <c r="A128" s="3">
        <v>57</v>
      </c>
      <c r="B128" s="3">
        <v>1</v>
      </c>
      <c r="C128" s="3">
        <v>0</v>
      </c>
      <c r="D128" s="3">
        <v>0</v>
      </c>
      <c r="E128">
        <v>1</v>
      </c>
      <c r="F128" s="3">
        <v>1</v>
      </c>
      <c r="G128" s="3">
        <v>1</v>
      </c>
      <c r="H128" s="3">
        <v>1</v>
      </c>
      <c r="I128" s="3">
        <v>1</v>
      </c>
    </row>
    <row r="129" spans="1:9" x14ac:dyDescent="0.25">
      <c r="A129" s="3">
        <v>58</v>
      </c>
      <c r="B129" s="3">
        <v>0</v>
      </c>
      <c r="C129" s="3">
        <v>1</v>
      </c>
      <c r="D129" s="3">
        <v>0</v>
      </c>
      <c r="E129">
        <v>0</v>
      </c>
      <c r="F129" s="3">
        <v>0</v>
      </c>
      <c r="G129" s="3">
        <v>1</v>
      </c>
      <c r="H129" s="3">
        <v>1</v>
      </c>
      <c r="I129" s="3">
        <v>1</v>
      </c>
    </row>
    <row r="130" spans="1:9" x14ac:dyDescent="0.25">
      <c r="A130" s="3">
        <v>59</v>
      </c>
      <c r="B130" s="3">
        <v>0</v>
      </c>
      <c r="C130" s="3">
        <v>1</v>
      </c>
      <c r="D130" s="3">
        <v>0</v>
      </c>
      <c r="E130">
        <v>0</v>
      </c>
      <c r="F130" s="3">
        <v>0</v>
      </c>
      <c r="G130" s="3">
        <v>1</v>
      </c>
      <c r="H130" s="3">
        <v>1</v>
      </c>
      <c r="I130" s="3">
        <v>1</v>
      </c>
    </row>
    <row r="131" spans="1:9" x14ac:dyDescent="0.25">
      <c r="A131" s="3">
        <v>60</v>
      </c>
      <c r="B131" s="3">
        <v>0</v>
      </c>
      <c r="C131" s="3">
        <v>0</v>
      </c>
      <c r="D131" s="3">
        <v>0</v>
      </c>
      <c r="E131">
        <v>1</v>
      </c>
      <c r="F131" s="3">
        <v>1</v>
      </c>
      <c r="G131" s="3">
        <v>1</v>
      </c>
      <c r="H131" s="3">
        <v>0</v>
      </c>
      <c r="I131" s="3">
        <v>1</v>
      </c>
    </row>
    <row r="132" spans="1:9" x14ac:dyDescent="0.25">
      <c r="A132" s="3">
        <v>61</v>
      </c>
      <c r="B132" s="3">
        <v>0</v>
      </c>
      <c r="C132" s="3">
        <v>0</v>
      </c>
      <c r="D132" s="3">
        <v>1</v>
      </c>
      <c r="E132">
        <v>1</v>
      </c>
      <c r="F132" s="3">
        <v>1</v>
      </c>
      <c r="G132" s="3">
        <v>1</v>
      </c>
      <c r="H132" s="3">
        <v>1</v>
      </c>
      <c r="I132" s="3">
        <v>1</v>
      </c>
    </row>
    <row r="133" spans="1:9" x14ac:dyDescent="0.25">
      <c r="A133" s="3">
        <v>62</v>
      </c>
      <c r="B133" s="3">
        <v>1</v>
      </c>
      <c r="C133" s="3">
        <v>1</v>
      </c>
      <c r="D133" s="3">
        <v>0</v>
      </c>
      <c r="E133">
        <v>0</v>
      </c>
      <c r="F133" s="3">
        <v>0</v>
      </c>
      <c r="G133" s="3">
        <v>0</v>
      </c>
      <c r="H133" s="3">
        <v>0</v>
      </c>
      <c r="I133" s="3">
        <v>0</v>
      </c>
    </row>
    <row r="134" spans="1:9" x14ac:dyDescent="0.25">
      <c r="A134" s="3">
        <v>63</v>
      </c>
      <c r="B134" s="3">
        <v>0</v>
      </c>
      <c r="C134" s="3">
        <v>0</v>
      </c>
      <c r="D134" s="3">
        <v>1</v>
      </c>
      <c r="E134">
        <v>0</v>
      </c>
      <c r="F134" s="3">
        <v>1</v>
      </c>
      <c r="G134" s="3">
        <v>1</v>
      </c>
      <c r="H134" s="3">
        <v>1</v>
      </c>
      <c r="I134" s="3">
        <v>1</v>
      </c>
    </row>
    <row r="135" spans="1:9" x14ac:dyDescent="0.25">
      <c r="A135" s="3">
        <v>64</v>
      </c>
      <c r="B135" s="3">
        <v>1</v>
      </c>
      <c r="C135" s="3">
        <v>1</v>
      </c>
      <c r="D135" s="3">
        <v>1</v>
      </c>
      <c r="E135">
        <v>1</v>
      </c>
      <c r="F135" s="3">
        <v>1</v>
      </c>
      <c r="G135" s="3">
        <v>1</v>
      </c>
      <c r="H135" s="3">
        <v>1</v>
      </c>
      <c r="I135" s="3">
        <v>0</v>
      </c>
    </row>
    <row r="136" spans="1:9" x14ac:dyDescent="0.25">
      <c r="A136" s="3"/>
      <c r="B136">
        <f>AVERAGE(B72:B135)</f>
        <v>0.171875</v>
      </c>
      <c r="C136">
        <f t="shared" ref="C136:D136" si="4">AVERAGE(C72:C135)</f>
        <v>0.34375</v>
      </c>
      <c r="D136">
        <f t="shared" si="4"/>
        <v>0.328125</v>
      </c>
      <c r="E136">
        <f t="shared" ref="E136" si="5">AVERAGE(E72:E135)</f>
        <v>0.46875</v>
      </c>
      <c r="F136">
        <f t="shared" ref="F136:I136" si="6">AVERAGE(F72:F135)</f>
        <v>0.5</v>
      </c>
      <c r="G136">
        <f t="shared" si="6"/>
        <v>0.59375</v>
      </c>
      <c r="H136">
        <f t="shared" si="6"/>
        <v>0.65625</v>
      </c>
      <c r="I136">
        <f t="shared" si="6"/>
        <v>0.8125</v>
      </c>
    </row>
    <row r="137" spans="1:9" x14ac:dyDescent="0.25">
      <c r="A137" s="3"/>
      <c r="B137">
        <f>STDEV(B72:B135)/SQRT(COUNT(B72:B135))</f>
        <v>4.753177456453702E-2</v>
      </c>
      <c r="C137">
        <f t="shared" ref="C137:D137" si="7">STDEV(C72:C135)/SQRT(COUNT(C72:C135))</f>
        <v>5.9839194234771131E-2</v>
      </c>
      <c r="D137">
        <f t="shared" si="7"/>
        <v>5.915529526875285E-2</v>
      </c>
      <c r="E137">
        <f t="shared" ref="E137:F137" si="8">STDEV(E72:E135)/SQRT(COUNT(E72:E135))</f>
        <v>6.2870923137730975E-2</v>
      </c>
      <c r="F137">
        <f t="shared" si="8"/>
        <v>6.2994078834871209E-2</v>
      </c>
      <c r="G137">
        <f t="shared" ref="G137:I137" si="9">STDEV(G72:G135)/SQRT(COUNT(G72:G135))</f>
        <v>6.1876853828249374E-2</v>
      </c>
      <c r="H137">
        <f t="shared" si="9"/>
        <v>5.9839194234771131E-2</v>
      </c>
      <c r="I137">
        <f t="shared" si="9"/>
        <v>4.91747370293402E-2</v>
      </c>
    </row>
    <row r="139" spans="1:9" x14ac:dyDescent="0.25">
      <c r="A139" s="3" t="s">
        <v>19</v>
      </c>
      <c r="B139" s="3"/>
    </row>
    <row r="140" spans="1:9" x14ac:dyDescent="0.25">
      <c r="A140" s="3"/>
      <c r="B140" s="3">
        <v>30</v>
      </c>
      <c r="C140">
        <v>40</v>
      </c>
      <c r="D140">
        <v>50</v>
      </c>
      <c r="E140">
        <v>60</v>
      </c>
      <c r="F140">
        <v>70</v>
      </c>
      <c r="G140">
        <v>80</v>
      </c>
      <c r="H140">
        <v>90</v>
      </c>
      <c r="I140">
        <v>100</v>
      </c>
    </row>
    <row r="141" spans="1:9" x14ac:dyDescent="0.25">
      <c r="A141" s="3">
        <v>1</v>
      </c>
      <c r="B141" s="3">
        <v>0</v>
      </c>
      <c r="C141">
        <v>0</v>
      </c>
      <c r="D141">
        <v>0</v>
      </c>
      <c r="E141">
        <v>0</v>
      </c>
      <c r="F141">
        <v>1</v>
      </c>
      <c r="G141">
        <v>1</v>
      </c>
      <c r="H141">
        <v>1</v>
      </c>
      <c r="I141">
        <v>1</v>
      </c>
    </row>
    <row r="142" spans="1:9" x14ac:dyDescent="0.25">
      <c r="A142" s="3">
        <v>2</v>
      </c>
      <c r="B142" s="3">
        <v>0</v>
      </c>
      <c r="C142">
        <v>1</v>
      </c>
      <c r="D142">
        <v>0</v>
      </c>
      <c r="E142">
        <v>1</v>
      </c>
      <c r="F142">
        <v>0</v>
      </c>
      <c r="G142">
        <v>1</v>
      </c>
      <c r="H142">
        <v>1</v>
      </c>
      <c r="I142">
        <v>0</v>
      </c>
    </row>
    <row r="143" spans="1:9" x14ac:dyDescent="0.25">
      <c r="A143" s="3">
        <v>3</v>
      </c>
      <c r="B143" s="3">
        <v>0</v>
      </c>
      <c r="C143">
        <v>0</v>
      </c>
      <c r="D143">
        <v>0</v>
      </c>
      <c r="E143">
        <v>1</v>
      </c>
      <c r="F143">
        <v>1</v>
      </c>
      <c r="G143">
        <v>1</v>
      </c>
      <c r="H143">
        <v>0</v>
      </c>
      <c r="I143">
        <v>1</v>
      </c>
    </row>
    <row r="144" spans="1:9" x14ac:dyDescent="0.25">
      <c r="A144" s="3">
        <v>4</v>
      </c>
      <c r="B144" s="3">
        <v>1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</v>
      </c>
    </row>
    <row r="145" spans="1:9" x14ac:dyDescent="0.25">
      <c r="A145" s="3">
        <v>5</v>
      </c>
      <c r="B145" s="3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</row>
    <row r="146" spans="1:9" x14ac:dyDescent="0.25">
      <c r="A146" s="3">
        <v>6</v>
      </c>
      <c r="B146" s="3">
        <v>0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1</v>
      </c>
    </row>
    <row r="147" spans="1:9" x14ac:dyDescent="0.25">
      <c r="A147" s="3">
        <v>7</v>
      </c>
      <c r="B147" s="3">
        <v>0</v>
      </c>
      <c r="C147">
        <v>0</v>
      </c>
      <c r="D147">
        <v>0</v>
      </c>
      <c r="E147">
        <v>0</v>
      </c>
      <c r="F147">
        <v>1</v>
      </c>
      <c r="G147">
        <v>1</v>
      </c>
      <c r="H147">
        <v>0</v>
      </c>
      <c r="I147">
        <v>1</v>
      </c>
    </row>
    <row r="148" spans="1:9" x14ac:dyDescent="0.25">
      <c r="A148" s="3">
        <v>8</v>
      </c>
      <c r="B148" s="3">
        <v>0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0</v>
      </c>
    </row>
    <row r="149" spans="1:9" x14ac:dyDescent="0.25">
      <c r="A149" s="3">
        <v>9</v>
      </c>
      <c r="B149" s="3">
        <v>0</v>
      </c>
      <c r="C149">
        <v>1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</row>
    <row r="150" spans="1:9" x14ac:dyDescent="0.25">
      <c r="A150" s="3">
        <v>10</v>
      </c>
      <c r="B150" s="3">
        <v>0</v>
      </c>
      <c r="C150">
        <v>1</v>
      </c>
      <c r="D150">
        <v>1</v>
      </c>
      <c r="E150">
        <v>0</v>
      </c>
      <c r="F150">
        <v>0</v>
      </c>
      <c r="G150">
        <v>0</v>
      </c>
      <c r="H150">
        <v>1</v>
      </c>
      <c r="I150">
        <v>1</v>
      </c>
    </row>
    <row r="151" spans="1:9" x14ac:dyDescent="0.25">
      <c r="A151" s="3">
        <v>11</v>
      </c>
      <c r="B151" s="3">
        <v>0</v>
      </c>
      <c r="C151">
        <v>0</v>
      </c>
      <c r="D151">
        <v>1</v>
      </c>
      <c r="E151">
        <v>0</v>
      </c>
      <c r="F151">
        <v>0</v>
      </c>
      <c r="G151">
        <v>1</v>
      </c>
      <c r="H151">
        <v>1</v>
      </c>
      <c r="I151">
        <v>0</v>
      </c>
    </row>
    <row r="152" spans="1:9" x14ac:dyDescent="0.25">
      <c r="A152" s="3">
        <v>12</v>
      </c>
      <c r="B152" s="3">
        <v>0</v>
      </c>
      <c r="C152">
        <v>1</v>
      </c>
      <c r="D152">
        <v>1</v>
      </c>
      <c r="E152">
        <v>0</v>
      </c>
      <c r="F152">
        <v>0</v>
      </c>
      <c r="G152">
        <v>0</v>
      </c>
      <c r="H152">
        <v>1</v>
      </c>
      <c r="I152">
        <v>1</v>
      </c>
    </row>
    <row r="153" spans="1:9" x14ac:dyDescent="0.25">
      <c r="A153" s="3">
        <v>13</v>
      </c>
      <c r="B153" s="3">
        <v>0</v>
      </c>
      <c r="C153">
        <v>1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1</v>
      </c>
    </row>
    <row r="154" spans="1:9" x14ac:dyDescent="0.25">
      <c r="A154" s="3">
        <v>14</v>
      </c>
      <c r="B154" s="3">
        <v>0</v>
      </c>
      <c r="C154">
        <v>0</v>
      </c>
      <c r="D154">
        <v>0</v>
      </c>
      <c r="E154">
        <v>1</v>
      </c>
      <c r="F154">
        <v>0</v>
      </c>
      <c r="G154">
        <v>1</v>
      </c>
      <c r="H154">
        <v>1</v>
      </c>
      <c r="I154">
        <v>1</v>
      </c>
    </row>
    <row r="155" spans="1:9" x14ac:dyDescent="0.25">
      <c r="A155" s="3">
        <v>15</v>
      </c>
      <c r="B155" s="3">
        <v>0</v>
      </c>
      <c r="C155">
        <v>0</v>
      </c>
      <c r="D155">
        <v>0</v>
      </c>
      <c r="E155">
        <v>1</v>
      </c>
      <c r="F155">
        <v>0</v>
      </c>
      <c r="G155">
        <v>0</v>
      </c>
      <c r="H155">
        <v>1</v>
      </c>
      <c r="I155">
        <v>1</v>
      </c>
    </row>
    <row r="156" spans="1:9" x14ac:dyDescent="0.25">
      <c r="A156" s="3">
        <v>16</v>
      </c>
      <c r="B156" s="3">
        <v>0</v>
      </c>
      <c r="C156">
        <v>0</v>
      </c>
      <c r="D156">
        <v>0</v>
      </c>
      <c r="E156">
        <v>0</v>
      </c>
      <c r="F156">
        <v>1</v>
      </c>
      <c r="G156">
        <v>1</v>
      </c>
      <c r="H156">
        <v>1</v>
      </c>
      <c r="I156">
        <v>0</v>
      </c>
    </row>
    <row r="157" spans="1:9" x14ac:dyDescent="0.25">
      <c r="A157" s="3">
        <v>17</v>
      </c>
      <c r="B157" s="3">
        <v>0</v>
      </c>
      <c r="C157">
        <v>0</v>
      </c>
      <c r="D157">
        <v>0</v>
      </c>
      <c r="E157">
        <v>1</v>
      </c>
      <c r="F157">
        <v>1</v>
      </c>
      <c r="G157">
        <v>1</v>
      </c>
      <c r="H157">
        <v>1</v>
      </c>
      <c r="I157">
        <v>1</v>
      </c>
    </row>
    <row r="158" spans="1:9" x14ac:dyDescent="0.25">
      <c r="A158" s="3">
        <v>18</v>
      </c>
      <c r="B158" s="3">
        <v>0</v>
      </c>
      <c r="C158">
        <v>0</v>
      </c>
      <c r="D158">
        <v>0</v>
      </c>
      <c r="E158">
        <v>1</v>
      </c>
      <c r="F158">
        <v>1</v>
      </c>
      <c r="G158">
        <v>1</v>
      </c>
      <c r="H158">
        <v>1</v>
      </c>
      <c r="I158">
        <v>0</v>
      </c>
    </row>
    <row r="159" spans="1:9" x14ac:dyDescent="0.25">
      <c r="A159" s="3">
        <v>19</v>
      </c>
      <c r="B159" s="3">
        <v>0</v>
      </c>
      <c r="C159">
        <v>0</v>
      </c>
      <c r="D159">
        <v>1</v>
      </c>
      <c r="E159">
        <v>1</v>
      </c>
      <c r="F159">
        <v>1</v>
      </c>
      <c r="G159">
        <v>1</v>
      </c>
      <c r="H159">
        <v>0</v>
      </c>
      <c r="I159">
        <v>1</v>
      </c>
    </row>
    <row r="160" spans="1:9" x14ac:dyDescent="0.25">
      <c r="A160" s="3">
        <v>20</v>
      </c>
      <c r="B160" s="3">
        <v>0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1</v>
      </c>
      <c r="I160">
        <v>1</v>
      </c>
    </row>
    <row r="161" spans="1:11" x14ac:dyDescent="0.25">
      <c r="A161" s="3">
        <v>21</v>
      </c>
      <c r="B161" s="3">
        <v>0</v>
      </c>
      <c r="C161">
        <v>1</v>
      </c>
      <c r="D161">
        <v>0</v>
      </c>
      <c r="E161">
        <v>0</v>
      </c>
      <c r="F161">
        <v>1</v>
      </c>
      <c r="G161">
        <v>1</v>
      </c>
      <c r="H161">
        <v>1</v>
      </c>
      <c r="I161">
        <v>1</v>
      </c>
    </row>
    <row r="162" spans="1:11" x14ac:dyDescent="0.25">
      <c r="A162" s="3">
        <v>22</v>
      </c>
      <c r="B162" s="3">
        <v>0</v>
      </c>
      <c r="C162">
        <v>0</v>
      </c>
      <c r="D162">
        <v>0</v>
      </c>
      <c r="E162">
        <v>1</v>
      </c>
      <c r="F162">
        <v>0</v>
      </c>
      <c r="G162">
        <v>1</v>
      </c>
      <c r="H162">
        <v>1</v>
      </c>
      <c r="I162">
        <v>1</v>
      </c>
    </row>
    <row r="163" spans="1:11" x14ac:dyDescent="0.25">
      <c r="A163" s="3">
        <v>23</v>
      </c>
      <c r="B163" s="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</v>
      </c>
      <c r="I163">
        <v>1</v>
      </c>
    </row>
    <row r="164" spans="1:11" x14ac:dyDescent="0.25">
      <c r="A164" s="3">
        <v>24</v>
      </c>
      <c r="B164" s="3">
        <v>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1</v>
      </c>
      <c r="I164">
        <v>1</v>
      </c>
    </row>
    <row r="165" spans="1:11" x14ac:dyDescent="0.25">
      <c r="A165" s="3">
        <v>25</v>
      </c>
      <c r="B165" s="3">
        <v>0</v>
      </c>
      <c r="C165">
        <v>0</v>
      </c>
      <c r="D165">
        <v>0</v>
      </c>
      <c r="E165">
        <v>1</v>
      </c>
      <c r="F165">
        <v>0</v>
      </c>
      <c r="G165">
        <v>1</v>
      </c>
      <c r="H165">
        <v>1</v>
      </c>
      <c r="I165">
        <v>0</v>
      </c>
    </row>
    <row r="166" spans="1:11" x14ac:dyDescent="0.25">
      <c r="A166" s="3">
        <v>26</v>
      </c>
      <c r="B166" s="3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1</v>
      </c>
    </row>
    <row r="167" spans="1:11" x14ac:dyDescent="0.25">
      <c r="A167" s="3">
        <v>27</v>
      </c>
      <c r="B167" s="3">
        <v>0</v>
      </c>
      <c r="C167">
        <v>1</v>
      </c>
      <c r="D167">
        <v>1</v>
      </c>
      <c r="E167">
        <v>1</v>
      </c>
      <c r="F167">
        <v>0</v>
      </c>
      <c r="G167">
        <v>0</v>
      </c>
      <c r="H167">
        <v>0</v>
      </c>
      <c r="I167">
        <v>1</v>
      </c>
    </row>
    <row r="168" spans="1:11" x14ac:dyDescent="0.25">
      <c r="A168" s="3">
        <v>28</v>
      </c>
      <c r="B168" s="3">
        <v>0</v>
      </c>
      <c r="C168">
        <v>0</v>
      </c>
      <c r="D168">
        <v>0</v>
      </c>
      <c r="E168">
        <v>1</v>
      </c>
      <c r="F168">
        <v>0</v>
      </c>
      <c r="G168">
        <v>0</v>
      </c>
      <c r="H168">
        <v>1</v>
      </c>
      <c r="I168">
        <v>0</v>
      </c>
    </row>
    <row r="169" spans="1:11" x14ac:dyDescent="0.25">
      <c r="A169" s="3">
        <v>29</v>
      </c>
      <c r="B169" s="3">
        <v>0</v>
      </c>
      <c r="C169">
        <v>0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0</v>
      </c>
    </row>
    <row r="170" spans="1:11" x14ac:dyDescent="0.25">
      <c r="A170" s="3">
        <v>30</v>
      </c>
      <c r="B170" s="3">
        <v>0</v>
      </c>
      <c r="C170">
        <v>1</v>
      </c>
      <c r="D170">
        <v>0</v>
      </c>
      <c r="E170">
        <v>0</v>
      </c>
      <c r="F170">
        <v>1</v>
      </c>
      <c r="G170">
        <v>1</v>
      </c>
      <c r="H170">
        <v>0</v>
      </c>
      <c r="I170">
        <v>1</v>
      </c>
    </row>
    <row r="171" spans="1:11" x14ac:dyDescent="0.25">
      <c r="A171" s="3">
        <v>31</v>
      </c>
      <c r="B171" s="3">
        <v>1</v>
      </c>
      <c r="C171">
        <v>0</v>
      </c>
      <c r="D171">
        <v>1</v>
      </c>
      <c r="E171">
        <v>0</v>
      </c>
      <c r="F171">
        <v>0</v>
      </c>
      <c r="G171">
        <v>1</v>
      </c>
      <c r="H171">
        <v>0</v>
      </c>
      <c r="I171">
        <v>1</v>
      </c>
    </row>
    <row r="172" spans="1:11" x14ac:dyDescent="0.25">
      <c r="A172" s="3">
        <v>32</v>
      </c>
      <c r="B172" s="3">
        <v>0</v>
      </c>
      <c r="C172">
        <v>0</v>
      </c>
      <c r="D172">
        <v>0</v>
      </c>
      <c r="E172">
        <v>1</v>
      </c>
      <c r="F172">
        <v>0</v>
      </c>
      <c r="G172">
        <v>1</v>
      </c>
      <c r="H172">
        <v>1</v>
      </c>
      <c r="I172">
        <v>1</v>
      </c>
    </row>
    <row r="173" spans="1:11" x14ac:dyDescent="0.25">
      <c r="A173" s="3">
        <v>33</v>
      </c>
      <c r="B173" s="3">
        <v>0</v>
      </c>
      <c r="C173">
        <v>0</v>
      </c>
      <c r="D173">
        <v>0</v>
      </c>
      <c r="E173">
        <v>1</v>
      </c>
      <c r="F173">
        <v>1</v>
      </c>
      <c r="G173">
        <v>0</v>
      </c>
      <c r="H173">
        <v>0</v>
      </c>
      <c r="I173">
        <v>1</v>
      </c>
    </row>
    <row r="174" spans="1:11" x14ac:dyDescent="0.25">
      <c r="A174" s="3">
        <v>34</v>
      </c>
      <c r="B174" s="3">
        <v>1</v>
      </c>
      <c r="C174">
        <v>1</v>
      </c>
      <c r="D174">
        <v>1</v>
      </c>
      <c r="E174">
        <v>1</v>
      </c>
      <c r="F174">
        <v>0</v>
      </c>
      <c r="G174">
        <v>1</v>
      </c>
      <c r="H174">
        <v>0</v>
      </c>
      <c r="I174">
        <v>0</v>
      </c>
      <c r="K174" t="s">
        <v>16</v>
      </c>
    </row>
    <row r="175" spans="1:11" x14ac:dyDescent="0.25">
      <c r="A175" s="3">
        <v>35</v>
      </c>
      <c r="B175" s="3">
        <v>0</v>
      </c>
      <c r="C175">
        <v>0</v>
      </c>
      <c r="D175">
        <v>0</v>
      </c>
      <c r="E175">
        <v>0</v>
      </c>
      <c r="F175">
        <v>1</v>
      </c>
      <c r="G175">
        <v>1</v>
      </c>
      <c r="H175">
        <v>1</v>
      </c>
      <c r="I175">
        <v>1</v>
      </c>
      <c r="K175">
        <v>57</v>
      </c>
    </row>
    <row r="176" spans="1:11" x14ac:dyDescent="0.25">
      <c r="A176" s="3">
        <v>36</v>
      </c>
      <c r="B176" s="3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1</v>
      </c>
      <c r="I176">
        <v>1</v>
      </c>
    </row>
    <row r="177" spans="1:9" x14ac:dyDescent="0.25">
      <c r="A177" s="3">
        <v>37</v>
      </c>
      <c r="B177" s="3">
        <v>0</v>
      </c>
      <c r="C177">
        <v>1</v>
      </c>
      <c r="D177">
        <v>1</v>
      </c>
      <c r="E177">
        <v>0</v>
      </c>
      <c r="F177">
        <v>1</v>
      </c>
      <c r="G177">
        <v>1</v>
      </c>
      <c r="H177">
        <v>1</v>
      </c>
      <c r="I177">
        <v>1</v>
      </c>
    </row>
    <row r="178" spans="1:9" x14ac:dyDescent="0.25">
      <c r="A178" s="3">
        <v>38</v>
      </c>
      <c r="B178" s="3">
        <v>0</v>
      </c>
      <c r="C178">
        <v>1</v>
      </c>
      <c r="D178">
        <v>0</v>
      </c>
      <c r="E178">
        <v>0</v>
      </c>
      <c r="F178">
        <v>0</v>
      </c>
      <c r="G178">
        <v>1</v>
      </c>
      <c r="H178">
        <v>1</v>
      </c>
      <c r="I178">
        <v>0</v>
      </c>
    </row>
    <row r="179" spans="1:9" x14ac:dyDescent="0.25">
      <c r="A179" s="3">
        <v>39</v>
      </c>
      <c r="B179" s="3">
        <v>0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</row>
    <row r="180" spans="1:9" x14ac:dyDescent="0.25">
      <c r="A180" s="3">
        <v>40</v>
      </c>
      <c r="B180" s="3">
        <v>0</v>
      </c>
      <c r="C180">
        <v>0</v>
      </c>
      <c r="D180">
        <v>0</v>
      </c>
      <c r="E180">
        <v>0</v>
      </c>
      <c r="F180">
        <v>1</v>
      </c>
      <c r="G180">
        <v>1</v>
      </c>
      <c r="H180">
        <v>1</v>
      </c>
      <c r="I180">
        <v>1</v>
      </c>
    </row>
    <row r="181" spans="1:9" x14ac:dyDescent="0.25">
      <c r="A181" s="3">
        <v>41</v>
      </c>
      <c r="B181" s="3">
        <v>1</v>
      </c>
      <c r="C181">
        <v>0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</row>
    <row r="182" spans="1:9" x14ac:dyDescent="0.25">
      <c r="A182" s="3">
        <v>42</v>
      </c>
      <c r="B182" s="3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</row>
    <row r="183" spans="1:9" x14ac:dyDescent="0.25">
      <c r="A183" s="3">
        <v>43</v>
      </c>
      <c r="B183" s="3">
        <v>0</v>
      </c>
      <c r="C183">
        <v>1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1</v>
      </c>
    </row>
    <row r="184" spans="1:9" x14ac:dyDescent="0.25">
      <c r="A184" s="3">
        <v>44</v>
      </c>
      <c r="B184" s="3">
        <v>0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</row>
    <row r="185" spans="1:9" x14ac:dyDescent="0.25">
      <c r="A185" s="3">
        <v>45</v>
      </c>
      <c r="B185" s="3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1</v>
      </c>
      <c r="I185">
        <v>1</v>
      </c>
    </row>
    <row r="186" spans="1:9" x14ac:dyDescent="0.25">
      <c r="A186" s="3">
        <v>46</v>
      </c>
      <c r="B186" s="3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5">
      <c r="A187" s="3">
        <v>47</v>
      </c>
      <c r="B187" s="3">
        <v>1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1</v>
      </c>
      <c r="I187">
        <v>1</v>
      </c>
    </row>
    <row r="188" spans="1:9" x14ac:dyDescent="0.25">
      <c r="A188" s="3">
        <v>48</v>
      </c>
      <c r="B188" s="3">
        <v>0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1</v>
      </c>
      <c r="I188">
        <v>0</v>
      </c>
    </row>
    <row r="189" spans="1:9" x14ac:dyDescent="0.25">
      <c r="A189" s="3">
        <v>49</v>
      </c>
      <c r="B189" s="3">
        <v>1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</row>
    <row r="190" spans="1:9" x14ac:dyDescent="0.25">
      <c r="A190" s="3">
        <v>50</v>
      </c>
      <c r="B190" s="3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</row>
    <row r="191" spans="1:9" x14ac:dyDescent="0.25">
      <c r="A191" s="3">
        <v>51</v>
      </c>
      <c r="B191" s="3">
        <v>0</v>
      </c>
      <c r="C191">
        <v>0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</row>
    <row r="192" spans="1:9" x14ac:dyDescent="0.25">
      <c r="A192" s="3">
        <v>52</v>
      </c>
      <c r="B192" s="3">
        <v>0</v>
      </c>
      <c r="C192">
        <v>1</v>
      </c>
      <c r="D192">
        <v>1</v>
      </c>
      <c r="E192">
        <v>1</v>
      </c>
      <c r="F192">
        <v>0</v>
      </c>
      <c r="G192">
        <v>1</v>
      </c>
      <c r="H192">
        <v>1</v>
      </c>
      <c r="I192">
        <v>1</v>
      </c>
    </row>
    <row r="193" spans="1:9" x14ac:dyDescent="0.25">
      <c r="A193" s="3">
        <v>53</v>
      </c>
      <c r="B193" s="3">
        <v>0</v>
      </c>
      <c r="C193">
        <v>0</v>
      </c>
      <c r="D193">
        <v>0</v>
      </c>
      <c r="E193">
        <v>1</v>
      </c>
      <c r="F193">
        <v>0</v>
      </c>
      <c r="G193">
        <v>1</v>
      </c>
      <c r="H193">
        <v>1</v>
      </c>
      <c r="I193">
        <v>1</v>
      </c>
    </row>
    <row r="194" spans="1:9" x14ac:dyDescent="0.25">
      <c r="A194" s="3">
        <v>54</v>
      </c>
      <c r="B194" s="3">
        <v>1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</row>
    <row r="195" spans="1:9" x14ac:dyDescent="0.25">
      <c r="A195" s="3">
        <v>55</v>
      </c>
      <c r="B195" s="3">
        <v>0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1</v>
      </c>
    </row>
    <row r="196" spans="1:9" x14ac:dyDescent="0.25">
      <c r="A196" s="3">
        <v>56</v>
      </c>
      <c r="B196" s="3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</row>
    <row r="197" spans="1:9" x14ac:dyDescent="0.25">
      <c r="A197" s="3">
        <v>57</v>
      </c>
      <c r="B197" s="3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1</v>
      </c>
    </row>
    <row r="198" spans="1:9" x14ac:dyDescent="0.25">
      <c r="A198" s="3">
        <v>58</v>
      </c>
      <c r="B198" s="3">
        <v>0</v>
      </c>
      <c r="C198">
        <v>0</v>
      </c>
      <c r="D198">
        <v>0</v>
      </c>
      <c r="E198">
        <v>1</v>
      </c>
      <c r="F198">
        <v>1</v>
      </c>
      <c r="G198">
        <v>0</v>
      </c>
      <c r="H198">
        <v>1</v>
      </c>
      <c r="I198">
        <v>1</v>
      </c>
    </row>
    <row r="199" spans="1:9" x14ac:dyDescent="0.25">
      <c r="A199" s="3">
        <v>59</v>
      </c>
      <c r="B199" s="3">
        <v>0</v>
      </c>
      <c r="C199">
        <v>1</v>
      </c>
      <c r="D199">
        <v>0</v>
      </c>
      <c r="E199">
        <v>0</v>
      </c>
      <c r="F199">
        <v>1</v>
      </c>
      <c r="G199">
        <v>1</v>
      </c>
      <c r="H199">
        <v>1</v>
      </c>
      <c r="I199">
        <v>1</v>
      </c>
    </row>
    <row r="200" spans="1:9" x14ac:dyDescent="0.25">
      <c r="A200" s="3">
        <v>60</v>
      </c>
      <c r="B200" s="3">
        <v>1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1</v>
      </c>
    </row>
    <row r="201" spans="1:9" x14ac:dyDescent="0.25">
      <c r="A201" s="3">
        <v>61</v>
      </c>
      <c r="B201" s="3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1</v>
      </c>
    </row>
    <row r="202" spans="1:9" x14ac:dyDescent="0.25">
      <c r="A202" s="3">
        <v>62</v>
      </c>
      <c r="B202" s="3">
        <v>0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1</v>
      </c>
      <c r="I202">
        <v>1</v>
      </c>
    </row>
    <row r="203" spans="1:9" x14ac:dyDescent="0.25">
      <c r="A203" s="3">
        <v>63</v>
      </c>
      <c r="B203" s="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</row>
    <row r="204" spans="1:9" x14ac:dyDescent="0.25">
      <c r="A204" s="3">
        <v>64</v>
      </c>
      <c r="B204" s="3">
        <v>1</v>
      </c>
      <c r="C204">
        <v>1</v>
      </c>
      <c r="D204">
        <v>1</v>
      </c>
      <c r="E204">
        <v>1</v>
      </c>
      <c r="F204">
        <v>1</v>
      </c>
      <c r="G204">
        <v>0</v>
      </c>
      <c r="H204">
        <v>0</v>
      </c>
      <c r="I204">
        <v>1</v>
      </c>
    </row>
    <row r="205" spans="1:9" x14ac:dyDescent="0.25">
      <c r="A205" s="3"/>
      <c r="B205">
        <f>AVERAGE(B141:B204)</f>
        <v>0.203125</v>
      </c>
      <c r="C205">
        <f t="shared" ref="C205:F205" si="10">AVERAGE(C141:C204)</f>
        <v>0.4375</v>
      </c>
      <c r="D205">
        <f t="shared" si="10"/>
        <v>0.421875</v>
      </c>
      <c r="E205">
        <f t="shared" si="10"/>
        <v>0.546875</v>
      </c>
      <c r="F205">
        <f t="shared" si="10"/>
        <v>0.515625</v>
      </c>
      <c r="G205">
        <f t="shared" ref="G205" si="11">AVERAGE(G141:G204)</f>
        <v>0.625</v>
      </c>
      <c r="H205">
        <f t="shared" ref="H205" si="12">AVERAGE(H141:H204)</f>
        <v>0.65625</v>
      </c>
      <c r="I205">
        <f t="shared" ref="I205" si="13">AVERAGE(I141:I204)</f>
        <v>0.765625</v>
      </c>
    </row>
    <row r="206" spans="1:9" x14ac:dyDescent="0.25">
      <c r="A206" s="3"/>
      <c r="B206">
        <f>STDEV(B141:B204)/SQRT(COUNT(B141:B204))</f>
        <v>5.0688158720985414E-2</v>
      </c>
      <c r="C206">
        <f t="shared" ref="C206:F206" si="14">STDEV(C141:C204)/SQRT(COUNT(C141:C204))</f>
        <v>6.25E-2</v>
      </c>
      <c r="D206">
        <f t="shared" si="14"/>
        <v>6.2220356539135512E-2</v>
      </c>
      <c r="E206">
        <f t="shared" si="14"/>
        <v>6.2716638431209865E-2</v>
      </c>
      <c r="F206">
        <f t="shared" si="14"/>
        <v>6.2963312494166757E-2</v>
      </c>
      <c r="G206">
        <f t="shared" ref="G206:I206" si="15">STDEV(G141:G204)/SQRT(COUNT(G141:G204))</f>
        <v>6.0993754559283325E-2</v>
      </c>
      <c r="H206">
        <f t="shared" si="15"/>
        <v>5.9839194234771131E-2</v>
      </c>
      <c r="I206">
        <f t="shared" si="15"/>
        <v>5.3369535239372906E-2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6"/>
  <sheetViews>
    <sheetView topLeftCell="A127" zoomScale="75" zoomScaleNormal="75" zoomScalePageLayoutView="75" workbookViewId="0">
      <selection activeCell="B205" sqref="B205:F205"/>
    </sheetView>
  </sheetViews>
  <sheetFormatPr defaultColWidth="11" defaultRowHeight="15.75" x14ac:dyDescent="0.25"/>
  <sheetData>
    <row r="1" spans="1:8" x14ac:dyDescent="0.25">
      <c r="A1" t="s">
        <v>0</v>
      </c>
    </row>
    <row r="2" spans="1:8" x14ac:dyDescent="0.25">
      <c r="A2" t="s">
        <v>9</v>
      </c>
      <c r="B2">
        <v>30</v>
      </c>
      <c r="C2">
        <v>40</v>
      </c>
      <c r="D2">
        <v>50</v>
      </c>
      <c r="E2">
        <v>60</v>
      </c>
      <c r="F2">
        <v>70</v>
      </c>
      <c r="G2">
        <v>80</v>
      </c>
      <c r="H2">
        <v>90</v>
      </c>
    </row>
    <row r="3" spans="1:8" x14ac:dyDescent="0.25">
      <c r="A3">
        <v>1</v>
      </c>
      <c r="B3">
        <v>0</v>
      </c>
      <c r="C3">
        <v>0</v>
      </c>
      <c r="D3">
        <v>0</v>
      </c>
      <c r="E3">
        <v>1</v>
      </c>
      <c r="F3">
        <v>0</v>
      </c>
      <c r="G3">
        <v>1</v>
      </c>
      <c r="H3">
        <v>1</v>
      </c>
    </row>
    <row r="4" spans="1:8" x14ac:dyDescent="0.25">
      <c r="A4">
        <v>2</v>
      </c>
      <c r="B4">
        <v>0</v>
      </c>
      <c r="C4">
        <v>0</v>
      </c>
      <c r="D4">
        <v>1</v>
      </c>
      <c r="E4">
        <v>1</v>
      </c>
      <c r="F4">
        <v>1</v>
      </c>
      <c r="G4">
        <v>0</v>
      </c>
      <c r="H4">
        <v>0</v>
      </c>
    </row>
    <row r="5" spans="1:8" x14ac:dyDescent="0.25">
      <c r="A5">
        <v>3</v>
      </c>
      <c r="B5">
        <v>0</v>
      </c>
      <c r="C5">
        <v>1</v>
      </c>
      <c r="D5">
        <v>0</v>
      </c>
      <c r="E5">
        <v>1</v>
      </c>
      <c r="F5">
        <v>1</v>
      </c>
      <c r="G5">
        <v>1</v>
      </c>
      <c r="H5">
        <v>1</v>
      </c>
    </row>
    <row r="6" spans="1:8" x14ac:dyDescent="0.25">
      <c r="A6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1</v>
      </c>
    </row>
    <row r="7" spans="1:8" x14ac:dyDescent="0.25">
      <c r="A7">
        <v>5</v>
      </c>
      <c r="B7">
        <v>1</v>
      </c>
      <c r="C7">
        <v>0</v>
      </c>
      <c r="D7">
        <v>0</v>
      </c>
      <c r="E7">
        <v>1</v>
      </c>
      <c r="F7">
        <v>1</v>
      </c>
      <c r="G7">
        <v>1</v>
      </c>
      <c r="H7">
        <v>1</v>
      </c>
    </row>
    <row r="8" spans="1:8" x14ac:dyDescent="0.25">
      <c r="A8">
        <v>6</v>
      </c>
      <c r="B8">
        <v>0</v>
      </c>
      <c r="C8">
        <v>0</v>
      </c>
      <c r="D8">
        <v>0</v>
      </c>
      <c r="E8">
        <v>1</v>
      </c>
      <c r="F8">
        <v>0</v>
      </c>
      <c r="G8">
        <v>1</v>
      </c>
      <c r="H8">
        <v>1</v>
      </c>
    </row>
    <row r="9" spans="1:8" x14ac:dyDescent="0.25">
      <c r="A9">
        <v>7</v>
      </c>
      <c r="B9">
        <v>0</v>
      </c>
      <c r="C9">
        <v>0</v>
      </c>
      <c r="D9">
        <v>1</v>
      </c>
      <c r="E9">
        <v>0</v>
      </c>
      <c r="F9">
        <v>0</v>
      </c>
      <c r="G9">
        <v>1</v>
      </c>
      <c r="H9">
        <v>1</v>
      </c>
    </row>
    <row r="10" spans="1:8" x14ac:dyDescent="0.25">
      <c r="A10">
        <v>8</v>
      </c>
      <c r="B10">
        <v>0</v>
      </c>
      <c r="C10">
        <v>0</v>
      </c>
      <c r="D10">
        <v>1</v>
      </c>
      <c r="E10">
        <v>1</v>
      </c>
      <c r="F10">
        <v>1</v>
      </c>
      <c r="G10">
        <v>1</v>
      </c>
      <c r="H10">
        <v>1</v>
      </c>
    </row>
    <row r="11" spans="1:8" x14ac:dyDescent="0.25">
      <c r="A11">
        <v>9</v>
      </c>
      <c r="B11">
        <v>0</v>
      </c>
      <c r="C11">
        <v>0</v>
      </c>
      <c r="D11">
        <v>1</v>
      </c>
      <c r="E11">
        <v>0</v>
      </c>
      <c r="F11">
        <v>1</v>
      </c>
      <c r="G11">
        <v>0</v>
      </c>
      <c r="H11">
        <v>1</v>
      </c>
    </row>
    <row r="12" spans="1:8" x14ac:dyDescent="0.25">
      <c r="A12">
        <v>10</v>
      </c>
      <c r="B12">
        <v>0</v>
      </c>
      <c r="C12">
        <v>1</v>
      </c>
      <c r="D12">
        <v>1</v>
      </c>
      <c r="E12">
        <v>1</v>
      </c>
      <c r="F12">
        <v>0</v>
      </c>
      <c r="G12">
        <v>0</v>
      </c>
      <c r="H12">
        <v>1</v>
      </c>
    </row>
    <row r="13" spans="1:8" x14ac:dyDescent="0.25">
      <c r="A13">
        <v>11</v>
      </c>
      <c r="B13">
        <v>0</v>
      </c>
      <c r="C13">
        <v>0</v>
      </c>
      <c r="D13">
        <v>1</v>
      </c>
      <c r="E13">
        <v>0</v>
      </c>
      <c r="F13">
        <v>1</v>
      </c>
      <c r="G13">
        <v>1</v>
      </c>
      <c r="H13">
        <v>1</v>
      </c>
    </row>
    <row r="14" spans="1:8" x14ac:dyDescent="0.25">
      <c r="A14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1</v>
      </c>
    </row>
    <row r="15" spans="1:8" x14ac:dyDescent="0.25">
      <c r="A15">
        <v>13</v>
      </c>
      <c r="B15">
        <v>1</v>
      </c>
      <c r="C15">
        <v>0</v>
      </c>
      <c r="D15">
        <v>1</v>
      </c>
      <c r="E15">
        <v>0</v>
      </c>
      <c r="F15">
        <v>1</v>
      </c>
      <c r="G15">
        <v>1</v>
      </c>
      <c r="H15">
        <v>1</v>
      </c>
    </row>
    <row r="16" spans="1:8" x14ac:dyDescent="0.25">
      <c r="A16">
        <v>14</v>
      </c>
      <c r="B16">
        <v>0</v>
      </c>
      <c r="C16">
        <v>0</v>
      </c>
      <c r="D16">
        <v>0</v>
      </c>
      <c r="E16">
        <v>1</v>
      </c>
      <c r="F16">
        <v>1</v>
      </c>
      <c r="G16">
        <v>1</v>
      </c>
      <c r="H16">
        <v>1</v>
      </c>
    </row>
    <row r="17" spans="1:8" x14ac:dyDescent="0.25">
      <c r="A17">
        <v>15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1</v>
      </c>
    </row>
    <row r="18" spans="1:8" x14ac:dyDescent="0.25">
      <c r="A18">
        <v>16</v>
      </c>
      <c r="B18">
        <v>0</v>
      </c>
      <c r="C18">
        <v>0</v>
      </c>
      <c r="D18">
        <v>1</v>
      </c>
      <c r="E18">
        <v>1</v>
      </c>
      <c r="F18">
        <v>1</v>
      </c>
      <c r="G18">
        <v>1</v>
      </c>
      <c r="H18">
        <v>1</v>
      </c>
    </row>
    <row r="19" spans="1:8" x14ac:dyDescent="0.25">
      <c r="A19">
        <v>17</v>
      </c>
      <c r="B19">
        <v>0</v>
      </c>
      <c r="C19">
        <v>0</v>
      </c>
      <c r="D19">
        <v>0</v>
      </c>
      <c r="E19">
        <v>1</v>
      </c>
      <c r="F19">
        <v>0</v>
      </c>
      <c r="G19">
        <v>1</v>
      </c>
      <c r="H19">
        <v>1</v>
      </c>
    </row>
    <row r="20" spans="1:8" x14ac:dyDescent="0.25">
      <c r="A20">
        <v>18</v>
      </c>
      <c r="B20">
        <v>0</v>
      </c>
      <c r="C20">
        <v>1</v>
      </c>
      <c r="D20">
        <v>0</v>
      </c>
      <c r="E20">
        <v>0</v>
      </c>
      <c r="F20">
        <v>0</v>
      </c>
      <c r="G20">
        <v>1</v>
      </c>
      <c r="H20">
        <v>0</v>
      </c>
    </row>
    <row r="21" spans="1:8" x14ac:dyDescent="0.25">
      <c r="A2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1</v>
      </c>
    </row>
    <row r="22" spans="1:8" x14ac:dyDescent="0.25">
      <c r="A22">
        <v>20</v>
      </c>
      <c r="B22">
        <v>0</v>
      </c>
      <c r="C22">
        <v>0</v>
      </c>
      <c r="D22">
        <v>0</v>
      </c>
      <c r="E22">
        <v>1</v>
      </c>
      <c r="F22">
        <v>0</v>
      </c>
      <c r="G22">
        <v>1</v>
      </c>
      <c r="H22">
        <v>1</v>
      </c>
    </row>
    <row r="23" spans="1:8" x14ac:dyDescent="0.25">
      <c r="A23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1</v>
      </c>
    </row>
    <row r="24" spans="1:8" x14ac:dyDescent="0.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</row>
    <row r="25" spans="1:8" x14ac:dyDescent="0.25">
      <c r="A25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1</v>
      </c>
      <c r="H25">
        <v>1</v>
      </c>
    </row>
    <row r="26" spans="1:8" x14ac:dyDescent="0.25">
      <c r="A26">
        <v>24</v>
      </c>
      <c r="B26">
        <v>0</v>
      </c>
      <c r="C26">
        <v>0</v>
      </c>
      <c r="D26">
        <v>1</v>
      </c>
      <c r="E26">
        <v>1</v>
      </c>
      <c r="F26">
        <v>1</v>
      </c>
      <c r="G26">
        <v>1</v>
      </c>
      <c r="H26">
        <v>1</v>
      </c>
    </row>
    <row r="27" spans="1:8" x14ac:dyDescent="0.25">
      <c r="A27">
        <v>25</v>
      </c>
      <c r="B27">
        <v>0</v>
      </c>
      <c r="C27">
        <v>0</v>
      </c>
      <c r="D27">
        <v>1</v>
      </c>
      <c r="E27">
        <v>1</v>
      </c>
      <c r="F27">
        <v>1</v>
      </c>
      <c r="G27">
        <v>1</v>
      </c>
      <c r="H27">
        <v>1</v>
      </c>
    </row>
    <row r="28" spans="1:8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>
        <v>1</v>
      </c>
    </row>
    <row r="29" spans="1:8" x14ac:dyDescent="0.25">
      <c r="A29">
        <v>27</v>
      </c>
      <c r="B29">
        <v>0</v>
      </c>
      <c r="C29">
        <v>0</v>
      </c>
      <c r="D29">
        <v>1</v>
      </c>
      <c r="E29">
        <v>1</v>
      </c>
      <c r="F29">
        <v>1</v>
      </c>
      <c r="G29">
        <v>1</v>
      </c>
      <c r="H29">
        <v>1</v>
      </c>
    </row>
    <row r="30" spans="1:8" x14ac:dyDescent="0.25">
      <c r="A30">
        <v>28</v>
      </c>
      <c r="B30">
        <v>0</v>
      </c>
      <c r="C30">
        <v>0</v>
      </c>
      <c r="D30">
        <v>0</v>
      </c>
      <c r="E30">
        <v>1</v>
      </c>
      <c r="F30">
        <v>1</v>
      </c>
      <c r="G30">
        <v>1</v>
      </c>
      <c r="H30">
        <v>1</v>
      </c>
    </row>
    <row r="31" spans="1:8" x14ac:dyDescent="0.25">
      <c r="A3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0</v>
      </c>
      <c r="H31">
        <v>1</v>
      </c>
    </row>
    <row r="32" spans="1:8" x14ac:dyDescent="0.25">
      <c r="A32">
        <v>30</v>
      </c>
      <c r="B32">
        <v>0</v>
      </c>
      <c r="C32">
        <v>0</v>
      </c>
      <c r="D32">
        <v>0</v>
      </c>
      <c r="E32">
        <v>1</v>
      </c>
      <c r="F32">
        <v>1</v>
      </c>
      <c r="G32">
        <v>1</v>
      </c>
      <c r="H32">
        <v>1</v>
      </c>
    </row>
    <row r="33" spans="1:10" x14ac:dyDescent="0.25">
      <c r="A33">
        <v>31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  <c r="H33">
        <v>1</v>
      </c>
    </row>
    <row r="34" spans="1:10" x14ac:dyDescent="0.25">
      <c r="A34">
        <v>32</v>
      </c>
      <c r="B34">
        <v>0</v>
      </c>
      <c r="C34">
        <v>1</v>
      </c>
      <c r="D34">
        <v>0</v>
      </c>
      <c r="E34">
        <v>1</v>
      </c>
      <c r="F34">
        <v>1</v>
      </c>
      <c r="G34">
        <v>1</v>
      </c>
      <c r="H34">
        <v>1</v>
      </c>
    </row>
    <row r="35" spans="1:10" x14ac:dyDescent="0.25">
      <c r="A35">
        <v>33</v>
      </c>
      <c r="B35">
        <v>0</v>
      </c>
      <c r="C35">
        <v>0</v>
      </c>
      <c r="D35">
        <v>1</v>
      </c>
      <c r="E35">
        <v>0</v>
      </c>
      <c r="F35">
        <v>1</v>
      </c>
      <c r="G35">
        <v>1</v>
      </c>
      <c r="H35">
        <v>0</v>
      </c>
    </row>
    <row r="36" spans="1:10" x14ac:dyDescent="0.25">
      <c r="A36">
        <v>34</v>
      </c>
      <c r="B36">
        <v>0</v>
      </c>
      <c r="C36">
        <v>0</v>
      </c>
      <c r="D36">
        <v>1</v>
      </c>
      <c r="E36">
        <v>0</v>
      </c>
      <c r="F36">
        <v>0</v>
      </c>
      <c r="G36">
        <v>1</v>
      </c>
      <c r="H36">
        <v>1</v>
      </c>
      <c r="J36" t="s">
        <v>16</v>
      </c>
    </row>
    <row r="37" spans="1:10" x14ac:dyDescent="0.25">
      <c r="A37">
        <v>35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1</v>
      </c>
      <c r="J37">
        <v>59.7</v>
      </c>
    </row>
    <row r="38" spans="1:10" x14ac:dyDescent="0.25">
      <c r="A38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</row>
    <row r="39" spans="1:10" x14ac:dyDescent="0.25">
      <c r="A39">
        <v>37</v>
      </c>
      <c r="B39">
        <v>1</v>
      </c>
      <c r="C39">
        <v>0</v>
      </c>
      <c r="D39">
        <v>1</v>
      </c>
      <c r="E39">
        <v>0</v>
      </c>
      <c r="F39">
        <v>1</v>
      </c>
      <c r="G39">
        <v>1</v>
      </c>
      <c r="H39">
        <v>1</v>
      </c>
    </row>
    <row r="40" spans="1:10" x14ac:dyDescent="0.25">
      <c r="A40">
        <v>38</v>
      </c>
      <c r="B40">
        <v>0</v>
      </c>
      <c r="C40">
        <v>0</v>
      </c>
      <c r="D40">
        <v>0</v>
      </c>
      <c r="E40">
        <v>1</v>
      </c>
      <c r="F40">
        <v>0</v>
      </c>
      <c r="G40">
        <v>1</v>
      </c>
      <c r="H40">
        <v>1</v>
      </c>
    </row>
    <row r="41" spans="1:10" x14ac:dyDescent="0.25">
      <c r="A41">
        <v>39</v>
      </c>
      <c r="B41">
        <v>1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</row>
    <row r="42" spans="1:10" x14ac:dyDescent="0.25">
      <c r="A42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1</v>
      </c>
      <c r="H42">
        <v>0</v>
      </c>
    </row>
    <row r="43" spans="1:10" x14ac:dyDescent="0.25">
      <c r="A43">
        <v>41</v>
      </c>
      <c r="B43">
        <v>0</v>
      </c>
      <c r="C43">
        <v>0</v>
      </c>
      <c r="D43">
        <v>0</v>
      </c>
      <c r="E43">
        <v>1</v>
      </c>
      <c r="F43">
        <v>1</v>
      </c>
      <c r="G43">
        <v>1</v>
      </c>
      <c r="H43">
        <v>0</v>
      </c>
    </row>
    <row r="44" spans="1:10" x14ac:dyDescent="0.25">
      <c r="A44">
        <v>42</v>
      </c>
      <c r="B44">
        <v>1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</row>
    <row r="45" spans="1:10" x14ac:dyDescent="0.25">
      <c r="A45">
        <v>43</v>
      </c>
      <c r="B45">
        <v>0</v>
      </c>
      <c r="C45">
        <v>0</v>
      </c>
      <c r="D45">
        <v>1</v>
      </c>
      <c r="E45">
        <v>1</v>
      </c>
      <c r="F45">
        <v>1</v>
      </c>
      <c r="G45">
        <v>0</v>
      </c>
      <c r="H45">
        <v>1</v>
      </c>
    </row>
    <row r="46" spans="1:10" x14ac:dyDescent="0.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1</v>
      </c>
    </row>
    <row r="47" spans="1:10" x14ac:dyDescent="0.25">
      <c r="A47">
        <v>45</v>
      </c>
      <c r="B47">
        <v>1</v>
      </c>
      <c r="C47">
        <v>1</v>
      </c>
      <c r="D47">
        <v>0</v>
      </c>
      <c r="E47">
        <v>1</v>
      </c>
      <c r="F47">
        <v>1</v>
      </c>
      <c r="G47">
        <v>1</v>
      </c>
      <c r="H47">
        <v>1</v>
      </c>
    </row>
    <row r="48" spans="1:10" x14ac:dyDescent="0.25">
      <c r="A48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1</v>
      </c>
      <c r="H48">
        <v>0</v>
      </c>
    </row>
    <row r="49" spans="1:8" x14ac:dyDescent="0.25">
      <c r="A49">
        <v>47</v>
      </c>
      <c r="B49">
        <v>0</v>
      </c>
      <c r="C49">
        <v>0</v>
      </c>
      <c r="D49">
        <v>0</v>
      </c>
      <c r="E49">
        <v>1</v>
      </c>
      <c r="F49">
        <v>0</v>
      </c>
      <c r="G49">
        <v>1</v>
      </c>
      <c r="H49">
        <v>0</v>
      </c>
    </row>
    <row r="50" spans="1:8" x14ac:dyDescent="0.25">
      <c r="A50">
        <v>48</v>
      </c>
      <c r="B50">
        <v>0</v>
      </c>
      <c r="C50">
        <v>1</v>
      </c>
      <c r="D50">
        <v>1</v>
      </c>
      <c r="E50">
        <v>1</v>
      </c>
      <c r="F50">
        <v>1</v>
      </c>
      <c r="G50">
        <v>0</v>
      </c>
      <c r="H50">
        <v>1</v>
      </c>
    </row>
    <row r="51" spans="1:8" x14ac:dyDescent="0.25">
      <c r="A5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1</v>
      </c>
      <c r="H51">
        <v>1</v>
      </c>
    </row>
    <row r="52" spans="1:8" x14ac:dyDescent="0.25">
      <c r="A52">
        <v>50</v>
      </c>
      <c r="B52">
        <v>0</v>
      </c>
      <c r="C52">
        <v>0</v>
      </c>
      <c r="D52">
        <v>0</v>
      </c>
      <c r="E52">
        <v>1</v>
      </c>
      <c r="F52">
        <v>1</v>
      </c>
      <c r="G52">
        <v>1</v>
      </c>
      <c r="H52">
        <v>1</v>
      </c>
    </row>
    <row r="53" spans="1:8" x14ac:dyDescent="0.25">
      <c r="A53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</row>
    <row r="54" spans="1:8" x14ac:dyDescent="0.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1</v>
      </c>
      <c r="H54">
        <v>1</v>
      </c>
    </row>
    <row r="55" spans="1:8" x14ac:dyDescent="0.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1</v>
      </c>
      <c r="H55">
        <v>1</v>
      </c>
    </row>
    <row r="56" spans="1:8" x14ac:dyDescent="0.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1</v>
      </c>
      <c r="H56">
        <v>1</v>
      </c>
    </row>
    <row r="57" spans="1:8" x14ac:dyDescent="0.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1</v>
      </c>
      <c r="H57">
        <v>0</v>
      </c>
    </row>
    <row r="58" spans="1:8" x14ac:dyDescent="0.25">
      <c r="A58">
        <v>56</v>
      </c>
      <c r="B58">
        <v>0</v>
      </c>
      <c r="C58">
        <v>1</v>
      </c>
      <c r="D58">
        <v>0</v>
      </c>
      <c r="E58">
        <v>0</v>
      </c>
      <c r="F58">
        <v>1</v>
      </c>
      <c r="G58">
        <v>1</v>
      </c>
      <c r="H58">
        <v>1</v>
      </c>
    </row>
    <row r="59" spans="1:8" x14ac:dyDescent="0.25">
      <c r="A59">
        <v>57</v>
      </c>
      <c r="B59">
        <v>0</v>
      </c>
      <c r="C59">
        <v>1</v>
      </c>
      <c r="D59">
        <v>0</v>
      </c>
      <c r="E59">
        <v>1</v>
      </c>
      <c r="F59">
        <v>1</v>
      </c>
      <c r="G59">
        <v>1</v>
      </c>
      <c r="H59">
        <v>1</v>
      </c>
    </row>
    <row r="60" spans="1:8" x14ac:dyDescent="0.25">
      <c r="A60">
        <v>58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</row>
    <row r="61" spans="1:8" x14ac:dyDescent="0.25">
      <c r="A61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1</v>
      </c>
      <c r="H61">
        <v>1</v>
      </c>
    </row>
    <row r="62" spans="1:8" x14ac:dyDescent="0.25">
      <c r="A62">
        <v>60</v>
      </c>
      <c r="B62">
        <v>1</v>
      </c>
      <c r="C62">
        <v>0</v>
      </c>
      <c r="D62">
        <v>1</v>
      </c>
      <c r="E62">
        <v>1</v>
      </c>
      <c r="F62">
        <v>0</v>
      </c>
      <c r="G62">
        <v>1</v>
      </c>
      <c r="H62">
        <v>1</v>
      </c>
    </row>
    <row r="63" spans="1:8" x14ac:dyDescent="0.25">
      <c r="A63">
        <v>61</v>
      </c>
      <c r="B63">
        <v>0</v>
      </c>
      <c r="C63">
        <v>0</v>
      </c>
      <c r="D63">
        <v>0</v>
      </c>
      <c r="E63">
        <v>0</v>
      </c>
      <c r="F63">
        <v>1</v>
      </c>
      <c r="G63">
        <v>1</v>
      </c>
      <c r="H63">
        <v>1</v>
      </c>
    </row>
    <row r="64" spans="1:8" x14ac:dyDescent="0.25">
      <c r="A64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</row>
    <row r="65" spans="1:8" x14ac:dyDescent="0.25">
      <c r="A65">
        <v>63</v>
      </c>
      <c r="B65">
        <v>1</v>
      </c>
      <c r="C65">
        <v>0</v>
      </c>
      <c r="D65">
        <v>1</v>
      </c>
      <c r="E65">
        <v>1</v>
      </c>
      <c r="F65">
        <v>1</v>
      </c>
      <c r="G65">
        <v>1</v>
      </c>
      <c r="H65">
        <v>0</v>
      </c>
    </row>
    <row r="66" spans="1:8" x14ac:dyDescent="0.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1</v>
      </c>
    </row>
    <row r="67" spans="1:8" x14ac:dyDescent="0.25">
      <c r="B67">
        <f>AVERAGE(B3:B66)</f>
        <v>0.140625</v>
      </c>
      <c r="C67">
        <f>AVERAGE(C3:C66)</f>
        <v>0.21875</v>
      </c>
      <c r="D67">
        <f t="shared" ref="D67:E67" si="0">AVERAGE(D3:D66)</f>
        <v>0.390625</v>
      </c>
      <c r="E67">
        <f t="shared" si="0"/>
        <v>0.484375</v>
      </c>
      <c r="F67">
        <f t="shared" ref="F67:G67" si="1">AVERAGE(F3:F66)</f>
        <v>0.65625</v>
      </c>
      <c r="G67">
        <f t="shared" si="1"/>
        <v>0.78125</v>
      </c>
      <c r="H67">
        <f t="shared" ref="H67" si="2">AVERAGE(H3:H66)</f>
        <v>0.78125</v>
      </c>
    </row>
    <row r="68" spans="1:8" x14ac:dyDescent="0.25">
      <c r="B68">
        <f>STDEV(B3:B66)/SQRT(COUNT(B3:B66))</f>
        <v>4.3797805514170944E-2</v>
      </c>
      <c r="C68">
        <f>STDEV(C3:C66)/SQRT(COUNT(C3:C66))</f>
        <v>5.2083333333333336E-2</v>
      </c>
      <c r="D68">
        <f t="shared" ref="D68:E68" si="3">STDEV(D3:D66)/SQRT(COUNT(D3:D66))</f>
        <v>6.1468421286675248E-2</v>
      </c>
      <c r="E68">
        <f t="shared" si="3"/>
        <v>6.2963312494166757E-2</v>
      </c>
      <c r="F68">
        <f t="shared" ref="F68:G68" si="4">STDEV(F3:F66)/SQRT(COUNT(F3:F66))</f>
        <v>5.9839194234771131E-2</v>
      </c>
      <c r="G68">
        <f t="shared" si="4"/>
        <v>5.2083333333333336E-2</v>
      </c>
      <c r="H68">
        <f t="shared" ref="H68" si="5">STDEV(H3:H66)/SQRT(COUNT(H3:H66))</f>
        <v>5.2083333333333336E-2</v>
      </c>
    </row>
    <row r="70" spans="1:8" x14ac:dyDescent="0.25">
      <c r="A70" s="3" t="s">
        <v>17</v>
      </c>
      <c r="B70" s="3"/>
      <c r="C70" s="3"/>
      <c r="D70" s="3"/>
    </row>
    <row r="71" spans="1:8" x14ac:dyDescent="0.25">
      <c r="A71" s="3"/>
      <c r="B71" s="3">
        <v>30</v>
      </c>
      <c r="C71" s="3">
        <v>40</v>
      </c>
      <c r="D71" s="3">
        <v>50</v>
      </c>
      <c r="E71" s="3">
        <v>60</v>
      </c>
      <c r="F71" s="3">
        <v>70</v>
      </c>
      <c r="G71" s="3">
        <v>80</v>
      </c>
    </row>
    <row r="72" spans="1:8" x14ac:dyDescent="0.25">
      <c r="A72" s="3">
        <v>1</v>
      </c>
      <c r="B72" s="3">
        <v>0</v>
      </c>
      <c r="C72" s="3">
        <v>1</v>
      </c>
      <c r="D72" s="3">
        <v>0</v>
      </c>
      <c r="E72">
        <v>1</v>
      </c>
      <c r="F72" s="3">
        <v>0</v>
      </c>
      <c r="G72" s="3">
        <v>1</v>
      </c>
    </row>
    <row r="73" spans="1:8" x14ac:dyDescent="0.25">
      <c r="A73" s="3">
        <v>2</v>
      </c>
      <c r="B73" s="3">
        <v>0</v>
      </c>
      <c r="C73" s="3">
        <v>0</v>
      </c>
      <c r="D73" s="3">
        <v>0</v>
      </c>
      <c r="E73">
        <v>1</v>
      </c>
      <c r="F73" s="3">
        <v>1</v>
      </c>
      <c r="G73" s="3">
        <v>1</v>
      </c>
    </row>
    <row r="74" spans="1:8" x14ac:dyDescent="0.25">
      <c r="A74" s="3">
        <v>3</v>
      </c>
      <c r="B74" s="3">
        <v>0</v>
      </c>
      <c r="C74" s="3">
        <v>0</v>
      </c>
      <c r="D74" s="3">
        <v>0</v>
      </c>
      <c r="E74">
        <v>1</v>
      </c>
      <c r="F74" s="3">
        <v>0</v>
      </c>
      <c r="G74" s="3">
        <v>1</v>
      </c>
    </row>
    <row r="75" spans="1:8" x14ac:dyDescent="0.25">
      <c r="A75" s="3">
        <v>4</v>
      </c>
      <c r="B75" s="3">
        <v>1</v>
      </c>
      <c r="C75" s="3">
        <v>0</v>
      </c>
      <c r="D75" s="3">
        <v>1</v>
      </c>
      <c r="E75">
        <v>1</v>
      </c>
      <c r="F75" s="3">
        <v>1</v>
      </c>
      <c r="G75" s="3">
        <v>1</v>
      </c>
    </row>
    <row r="76" spans="1:8" x14ac:dyDescent="0.25">
      <c r="A76" s="3">
        <v>5</v>
      </c>
      <c r="B76" s="3">
        <v>0</v>
      </c>
      <c r="C76" s="3">
        <v>0</v>
      </c>
      <c r="D76" s="3">
        <v>0</v>
      </c>
      <c r="E76">
        <v>0</v>
      </c>
      <c r="F76" s="3">
        <v>1</v>
      </c>
      <c r="G76" s="3">
        <v>1</v>
      </c>
    </row>
    <row r="77" spans="1:8" x14ac:dyDescent="0.25">
      <c r="A77" s="3">
        <v>6</v>
      </c>
      <c r="B77" s="3">
        <v>0</v>
      </c>
      <c r="C77" s="3">
        <v>0</v>
      </c>
      <c r="D77" s="3">
        <v>1</v>
      </c>
      <c r="E77">
        <v>1</v>
      </c>
      <c r="F77" s="3">
        <v>0</v>
      </c>
      <c r="G77" s="3">
        <v>1</v>
      </c>
    </row>
    <row r="78" spans="1:8" x14ac:dyDescent="0.25">
      <c r="A78" s="3">
        <v>7</v>
      </c>
      <c r="B78" s="3">
        <v>1</v>
      </c>
      <c r="C78" s="3">
        <v>0</v>
      </c>
      <c r="D78" s="3">
        <v>1</v>
      </c>
      <c r="E78">
        <v>1</v>
      </c>
      <c r="F78" s="3">
        <v>1</v>
      </c>
      <c r="G78" s="3">
        <v>1</v>
      </c>
    </row>
    <row r="79" spans="1:8" x14ac:dyDescent="0.25">
      <c r="A79" s="3">
        <v>8</v>
      </c>
      <c r="B79" s="3">
        <v>1</v>
      </c>
      <c r="C79" s="3">
        <v>0</v>
      </c>
      <c r="D79" s="3">
        <v>0</v>
      </c>
      <c r="E79">
        <v>1</v>
      </c>
      <c r="F79" s="3">
        <v>1</v>
      </c>
      <c r="G79" s="3">
        <v>1</v>
      </c>
    </row>
    <row r="80" spans="1:8" x14ac:dyDescent="0.25">
      <c r="A80" s="3">
        <v>9</v>
      </c>
      <c r="B80" s="3">
        <v>0</v>
      </c>
      <c r="C80" s="3">
        <v>0</v>
      </c>
      <c r="D80" s="3">
        <v>0</v>
      </c>
      <c r="E80">
        <v>0</v>
      </c>
      <c r="F80" s="3">
        <v>0</v>
      </c>
      <c r="G80" s="3">
        <v>1</v>
      </c>
    </row>
    <row r="81" spans="1:7" x14ac:dyDescent="0.25">
      <c r="A81" s="3">
        <v>10</v>
      </c>
      <c r="B81" s="3">
        <v>0</v>
      </c>
      <c r="C81" s="3">
        <v>0</v>
      </c>
      <c r="D81" s="3">
        <v>0</v>
      </c>
      <c r="E81">
        <v>1</v>
      </c>
      <c r="F81" s="3">
        <v>1</v>
      </c>
      <c r="G81" s="3">
        <v>1</v>
      </c>
    </row>
    <row r="82" spans="1:7" x14ac:dyDescent="0.25">
      <c r="A82" s="3">
        <v>11</v>
      </c>
      <c r="B82" s="3">
        <v>1</v>
      </c>
      <c r="C82" s="3">
        <v>1</v>
      </c>
      <c r="D82" s="3">
        <v>0</v>
      </c>
      <c r="E82">
        <v>1</v>
      </c>
      <c r="F82" s="3">
        <v>1</v>
      </c>
      <c r="G82" s="3">
        <v>1</v>
      </c>
    </row>
    <row r="83" spans="1:7" x14ac:dyDescent="0.25">
      <c r="A83" s="3">
        <v>12</v>
      </c>
      <c r="B83" s="3">
        <v>0</v>
      </c>
      <c r="C83" s="3">
        <v>1</v>
      </c>
      <c r="D83" s="3">
        <v>1</v>
      </c>
      <c r="E83">
        <v>1</v>
      </c>
      <c r="F83" s="3">
        <v>1</v>
      </c>
      <c r="G83" s="3">
        <v>1</v>
      </c>
    </row>
    <row r="84" spans="1:7" x14ac:dyDescent="0.25">
      <c r="A84" s="3">
        <v>13</v>
      </c>
      <c r="B84" s="3">
        <v>0</v>
      </c>
      <c r="C84" s="3">
        <v>1</v>
      </c>
      <c r="D84" s="3">
        <v>1</v>
      </c>
      <c r="E84">
        <v>0</v>
      </c>
      <c r="F84" s="3">
        <v>1</v>
      </c>
      <c r="G84" s="3">
        <v>1</v>
      </c>
    </row>
    <row r="85" spans="1:7" x14ac:dyDescent="0.25">
      <c r="A85" s="3">
        <v>14</v>
      </c>
      <c r="B85" s="3">
        <v>0</v>
      </c>
      <c r="C85" s="3">
        <v>0</v>
      </c>
      <c r="D85" s="3">
        <v>1</v>
      </c>
      <c r="E85">
        <v>0</v>
      </c>
      <c r="F85" s="3">
        <v>0</v>
      </c>
      <c r="G85" s="3">
        <v>0</v>
      </c>
    </row>
    <row r="86" spans="1:7" x14ac:dyDescent="0.25">
      <c r="A86" s="3">
        <v>15</v>
      </c>
      <c r="B86" s="3">
        <v>0</v>
      </c>
      <c r="C86" s="3">
        <v>0</v>
      </c>
      <c r="D86" s="3">
        <v>0</v>
      </c>
      <c r="E86">
        <v>0</v>
      </c>
      <c r="F86" s="3">
        <v>0</v>
      </c>
      <c r="G86" s="3">
        <v>1</v>
      </c>
    </row>
    <row r="87" spans="1:7" x14ac:dyDescent="0.25">
      <c r="A87" s="3">
        <v>16</v>
      </c>
      <c r="B87" s="3">
        <v>0</v>
      </c>
      <c r="C87" s="3">
        <v>1</v>
      </c>
      <c r="D87" s="3">
        <v>0</v>
      </c>
      <c r="E87">
        <v>1</v>
      </c>
      <c r="F87" s="3">
        <v>1</v>
      </c>
      <c r="G87" s="3">
        <v>0</v>
      </c>
    </row>
    <row r="88" spans="1:7" x14ac:dyDescent="0.25">
      <c r="A88" s="3">
        <v>17</v>
      </c>
      <c r="B88" s="3">
        <v>0</v>
      </c>
      <c r="C88" s="3">
        <v>0</v>
      </c>
      <c r="D88" s="3">
        <v>0</v>
      </c>
      <c r="E88">
        <v>0</v>
      </c>
      <c r="F88" s="3">
        <v>1</v>
      </c>
      <c r="G88" s="3">
        <v>0</v>
      </c>
    </row>
    <row r="89" spans="1:7" x14ac:dyDescent="0.25">
      <c r="A89" s="3">
        <v>18</v>
      </c>
      <c r="B89" s="3">
        <v>0</v>
      </c>
      <c r="C89" s="3">
        <v>1</v>
      </c>
      <c r="D89" s="3">
        <v>1</v>
      </c>
      <c r="E89">
        <v>1</v>
      </c>
      <c r="F89" s="3">
        <v>1</v>
      </c>
      <c r="G89" s="3">
        <v>0</v>
      </c>
    </row>
    <row r="90" spans="1:7" x14ac:dyDescent="0.25">
      <c r="A90" s="3">
        <v>19</v>
      </c>
      <c r="B90" s="3">
        <v>0</v>
      </c>
      <c r="C90" s="3">
        <v>0</v>
      </c>
      <c r="D90" s="3">
        <v>1</v>
      </c>
      <c r="E90">
        <v>1</v>
      </c>
      <c r="F90" s="3">
        <v>1</v>
      </c>
      <c r="G90" s="3">
        <v>1</v>
      </c>
    </row>
    <row r="91" spans="1:7" x14ac:dyDescent="0.25">
      <c r="A91" s="3">
        <v>20</v>
      </c>
      <c r="B91" s="3">
        <v>0</v>
      </c>
      <c r="C91" s="3">
        <v>1</v>
      </c>
      <c r="D91" s="3">
        <v>0</v>
      </c>
      <c r="E91">
        <v>1</v>
      </c>
      <c r="F91" s="3">
        <v>1</v>
      </c>
      <c r="G91" s="3">
        <v>1</v>
      </c>
    </row>
    <row r="92" spans="1:7" x14ac:dyDescent="0.25">
      <c r="A92" s="3">
        <v>21</v>
      </c>
      <c r="B92" s="3">
        <v>0</v>
      </c>
      <c r="C92" s="3">
        <v>0</v>
      </c>
      <c r="D92" s="3">
        <v>0</v>
      </c>
      <c r="E92">
        <v>0</v>
      </c>
      <c r="F92" s="3">
        <v>0</v>
      </c>
      <c r="G92" s="3">
        <v>1</v>
      </c>
    </row>
    <row r="93" spans="1:7" x14ac:dyDescent="0.25">
      <c r="A93" s="3">
        <v>22</v>
      </c>
      <c r="B93" s="3">
        <v>0</v>
      </c>
      <c r="C93" s="3">
        <v>0</v>
      </c>
      <c r="D93" s="3">
        <v>0</v>
      </c>
      <c r="E93">
        <v>1</v>
      </c>
      <c r="F93" s="3">
        <v>1</v>
      </c>
      <c r="G93" s="3">
        <v>1</v>
      </c>
    </row>
    <row r="94" spans="1:7" x14ac:dyDescent="0.25">
      <c r="A94" s="3">
        <v>23</v>
      </c>
      <c r="B94" s="3">
        <v>0</v>
      </c>
      <c r="C94" s="3">
        <v>0</v>
      </c>
      <c r="D94" s="3">
        <v>0</v>
      </c>
      <c r="E94">
        <v>1</v>
      </c>
      <c r="F94" s="3">
        <v>0</v>
      </c>
      <c r="G94" s="3">
        <v>1</v>
      </c>
    </row>
    <row r="95" spans="1:7" x14ac:dyDescent="0.25">
      <c r="A95" s="3">
        <v>24</v>
      </c>
      <c r="B95" s="3">
        <v>0</v>
      </c>
      <c r="C95" s="3">
        <v>1</v>
      </c>
      <c r="D95" s="3">
        <v>1</v>
      </c>
      <c r="E95">
        <v>1</v>
      </c>
      <c r="F95" s="3">
        <v>1</v>
      </c>
      <c r="G95" s="3">
        <v>1</v>
      </c>
    </row>
    <row r="96" spans="1:7" x14ac:dyDescent="0.25">
      <c r="A96" s="3">
        <v>25</v>
      </c>
      <c r="B96" s="3">
        <v>0</v>
      </c>
      <c r="C96" s="3">
        <v>0</v>
      </c>
      <c r="D96" s="3">
        <v>0</v>
      </c>
      <c r="E96">
        <v>1</v>
      </c>
      <c r="F96" s="3">
        <v>0</v>
      </c>
      <c r="G96" s="3">
        <v>1</v>
      </c>
    </row>
    <row r="97" spans="1:11" x14ac:dyDescent="0.25">
      <c r="A97" s="3">
        <v>26</v>
      </c>
      <c r="B97" s="3">
        <v>0</v>
      </c>
      <c r="C97" s="3">
        <v>1</v>
      </c>
      <c r="D97" s="3">
        <v>1</v>
      </c>
      <c r="E97">
        <v>0</v>
      </c>
      <c r="F97" s="3">
        <v>0</v>
      </c>
      <c r="G97" s="3">
        <v>1</v>
      </c>
    </row>
    <row r="98" spans="1:11" x14ac:dyDescent="0.25">
      <c r="A98" s="3">
        <v>27</v>
      </c>
      <c r="B98" s="3">
        <v>0</v>
      </c>
      <c r="C98" s="3">
        <v>1</v>
      </c>
      <c r="D98" s="3">
        <v>0</v>
      </c>
      <c r="E98">
        <v>1</v>
      </c>
      <c r="F98" s="3">
        <v>1</v>
      </c>
      <c r="G98" s="3">
        <v>1</v>
      </c>
    </row>
    <row r="99" spans="1:11" x14ac:dyDescent="0.25">
      <c r="A99" s="3">
        <v>28</v>
      </c>
      <c r="B99" s="3">
        <v>0</v>
      </c>
      <c r="C99" s="3">
        <v>0</v>
      </c>
      <c r="D99" s="3">
        <v>0</v>
      </c>
      <c r="E99">
        <v>0</v>
      </c>
      <c r="F99" s="3">
        <v>1</v>
      </c>
      <c r="G99" s="3">
        <v>1</v>
      </c>
    </row>
    <row r="100" spans="1:11" x14ac:dyDescent="0.25">
      <c r="A100" s="3">
        <v>29</v>
      </c>
      <c r="B100" s="3">
        <v>0</v>
      </c>
      <c r="C100" s="3">
        <v>0</v>
      </c>
      <c r="D100" s="3">
        <v>0</v>
      </c>
      <c r="E100">
        <v>0</v>
      </c>
      <c r="F100" s="3">
        <v>1</v>
      </c>
      <c r="G100" s="3">
        <v>1</v>
      </c>
    </row>
    <row r="101" spans="1:11" x14ac:dyDescent="0.25">
      <c r="A101" s="3">
        <v>30</v>
      </c>
      <c r="B101" s="3">
        <v>0</v>
      </c>
      <c r="C101" s="3">
        <v>1</v>
      </c>
      <c r="D101" s="3">
        <v>0</v>
      </c>
      <c r="E101">
        <v>1</v>
      </c>
      <c r="F101" s="3">
        <v>0</v>
      </c>
      <c r="G101" s="3">
        <v>1</v>
      </c>
    </row>
    <row r="102" spans="1:11" x14ac:dyDescent="0.25">
      <c r="A102" s="3">
        <v>31</v>
      </c>
      <c r="B102" s="3">
        <v>0</v>
      </c>
      <c r="C102" s="3">
        <v>0</v>
      </c>
      <c r="D102" s="3">
        <v>0</v>
      </c>
      <c r="E102">
        <v>1</v>
      </c>
      <c r="F102" s="3">
        <v>1</v>
      </c>
      <c r="G102" s="3">
        <v>1</v>
      </c>
    </row>
    <row r="103" spans="1:11" x14ac:dyDescent="0.25">
      <c r="A103" s="3">
        <v>32</v>
      </c>
      <c r="B103" s="3">
        <v>0</v>
      </c>
      <c r="C103" s="3">
        <v>0</v>
      </c>
      <c r="D103" s="3">
        <v>1</v>
      </c>
      <c r="E103">
        <v>1</v>
      </c>
      <c r="F103" s="3">
        <v>1</v>
      </c>
      <c r="G103" s="3">
        <v>1</v>
      </c>
    </row>
    <row r="104" spans="1:11" x14ac:dyDescent="0.25">
      <c r="A104" s="3">
        <v>33</v>
      </c>
      <c r="B104" s="3">
        <v>0</v>
      </c>
      <c r="C104" s="3">
        <v>0</v>
      </c>
      <c r="D104" s="3">
        <v>0</v>
      </c>
      <c r="E104">
        <v>1</v>
      </c>
      <c r="F104" s="3">
        <v>1</v>
      </c>
      <c r="G104" s="3">
        <v>1</v>
      </c>
    </row>
    <row r="105" spans="1:11" x14ac:dyDescent="0.25">
      <c r="A105" s="3">
        <v>34</v>
      </c>
      <c r="B105" s="3">
        <v>1</v>
      </c>
      <c r="C105" s="3">
        <v>1</v>
      </c>
      <c r="D105" s="3">
        <v>1</v>
      </c>
      <c r="E105">
        <v>1</v>
      </c>
      <c r="F105" s="3">
        <v>1</v>
      </c>
      <c r="G105" s="3">
        <v>1</v>
      </c>
    </row>
    <row r="106" spans="1:11" x14ac:dyDescent="0.25">
      <c r="A106" s="3">
        <v>35</v>
      </c>
      <c r="B106" s="3">
        <v>1</v>
      </c>
      <c r="C106" s="3">
        <v>0</v>
      </c>
      <c r="D106" s="3">
        <v>0</v>
      </c>
      <c r="E106">
        <v>1</v>
      </c>
      <c r="F106" s="3">
        <v>1</v>
      </c>
      <c r="G106" s="3">
        <v>1</v>
      </c>
    </row>
    <row r="107" spans="1:11" x14ac:dyDescent="0.25">
      <c r="A107" s="3">
        <v>36</v>
      </c>
      <c r="B107" s="3">
        <v>0</v>
      </c>
      <c r="C107" s="3">
        <v>1</v>
      </c>
      <c r="D107" s="3">
        <v>1</v>
      </c>
      <c r="E107">
        <v>1</v>
      </c>
      <c r="F107" s="3">
        <v>1</v>
      </c>
      <c r="G107" s="3">
        <v>1</v>
      </c>
      <c r="K107" t="s">
        <v>16</v>
      </c>
    </row>
    <row r="108" spans="1:11" x14ac:dyDescent="0.25">
      <c r="A108" s="3">
        <v>37</v>
      </c>
      <c r="B108" s="3">
        <v>0</v>
      </c>
      <c r="C108" s="3">
        <v>1</v>
      </c>
      <c r="D108" s="3">
        <v>1</v>
      </c>
      <c r="E108">
        <v>1</v>
      </c>
      <c r="F108" s="3">
        <v>1</v>
      </c>
      <c r="G108" s="3">
        <v>1</v>
      </c>
      <c r="K108">
        <v>51.1</v>
      </c>
    </row>
    <row r="109" spans="1:11" x14ac:dyDescent="0.25">
      <c r="A109" s="3">
        <v>38</v>
      </c>
      <c r="B109" s="3">
        <v>0</v>
      </c>
      <c r="C109" s="3">
        <v>1</v>
      </c>
      <c r="D109" s="3">
        <v>0</v>
      </c>
      <c r="E109">
        <v>1</v>
      </c>
      <c r="F109" s="3">
        <v>1</v>
      </c>
      <c r="G109" s="3">
        <v>1</v>
      </c>
    </row>
    <row r="110" spans="1:11" x14ac:dyDescent="0.25">
      <c r="A110" s="3">
        <v>39</v>
      </c>
      <c r="B110" s="3">
        <v>0</v>
      </c>
      <c r="C110" s="3">
        <v>0</v>
      </c>
      <c r="D110" s="3">
        <v>0</v>
      </c>
      <c r="E110">
        <v>1</v>
      </c>
      <c r="F110" s="3">
        <v>1</v>
      </c>
      <c r="G110" s="3">
        <v>1</v>
      </c>
    </row>
    <row r="111" spans="1:11" x14ac:dyDescent="0.25">
      <c r="A111" s="3">
        <v>40</v>
      </c>
      <c r="B111" s="3">
        <v>0</v>
      </c>
      <c r="C111" s="3">
        <v>0</v>
      </c>
      <c r="D111" s="3">
        <v>1</v>
      </c>
      <c r="E111">
        <v>1</v>
      </c>
      <c r="F111" s="3">
        <v>1</v>
      </c>
      <c r="G111" s="3">
        <v>1</v>
      </c>
    </row>
    <row r="112" spans="1:11" x14ac:dyDescent="0.25">
      <c r="A112" s="3">
        <v>41</v>
      </c>
      <c r="B112" s="3">
        <v>0</v>
      </c>
      <c r="C112" s="3">
        <v>0</v>
      </c>
      <c r="D112" s="3">
        <v>0</v>
      </c>
      <c r="E112">
        <v>1</v>
      </c>
      <c r="F112" s="3">
        <v>1</v>
      </c>
      <c r="G112" s="3">
        <v>1</v>
      </c>
    </row>
    <row r="113" spans="1:7" x14ac:dyDescent="0.25">
      <c r="A113" s="3">
        <v>42</v>
      </c>
      <c r="B113" s="3">
        <v>0</v>
      </c>
      <c r="C113" s="3">
        <v>1</v>
      </c>
      <c r="D113" s="3">
        <v>0</v>
      </c>
      <c r="E113">
        <v>1</v>
      </c>
      <c r="F113" s="3">
        <v>1</v>
      </c>
      <c r="G113" s="3">
        <v>1</v>
      </c>
    </row>
    <row r="114" spans="1:7" x14ac:dyDescent="0.25">
      <c r="A114" s="3">
        <v>43</v>
      </c>
      <c r="B114" s="3">
        <v>0</v>
      </c>
      <c r="C114" s="3">
        <v>1</v>
      </c>
      <c r="D114" s="3">
        <v>1</v>
      </c>
      <c r="E114">
        <v>0</v>
      </c>
      <c r="F114" s="3">
        <v>1</v>
      </c>
      <c r="G114" s="3">
        <v>1</v>
      </c>
    </row>
    <row r="115" spans="1:7" x14ac:dyDescent="0.25">
      <c r="A115" s="3">
        <v>44</v>
      </c>
      <c r="B115" s="3">
        <v>0</v>
      </c>
      <c r="C115" s="3">
        <v>0</v>
      </c>
      <c r="D115" s="3">
        <v>0</v>
      </c>
      <c r="E115">
        <v>1</v>
      </c>
      <c r="F115" s="3">
        <v>1</v>
      </c>
      <c r="G115" s="3">
        <v>1</v>
      </c>
    </row>
    <row r="116" spans="1:7" x14ac:dyDescent="0.25">
      <c r="A116" s="3">
        <v>45</v>
      </c>
      <c r="B116" s="3">
        <v>0</v>
      </c>
      <c r="C116" s="3">
        <v>0</v>
      </c>
      <c r="D116" s="3">
        <v>0</v>
      </c>
      <c r="E116">
        <v>0</v>
      </c>
      <c r="F116" s="3">
        <v>1</v>
      </c>
      <c r="G116" s="3">
        <v>1</v>
      </c>
    </row>
    <row r="117" spans="1:7" x14ac:dyDescent="0.25">
      <c r="A117" s="3">
        <v>46</v>
      </c>
      <c r="B117" s="3">
        <v>0</v>
      </c>
      <c r="C117" s="3">
        <v>1</v>
      </c>
      <c r="D117" s="3">
        <v>1</v>
      </c>
      <c r="E117">
        <v>1</v>
      </c>
      <c r="F117" s="3">
        <v>1</v>
      </c>
      <c r="G117" s="3">
        <v>1</v>
      </c>
    </row>
    <row r="118" spans="1:7" x14ac:dyDescent="0.25">
      <c r="A118" s="3">
        <v>47</v>
      </c>
      <c r="B118" s="3">
        <v>0</v>
      </c>
      <c r="C118" s="3">
        <v>0</v>
      </c>
      <c r="D118" s="3">
        <v>0</v>
      </c>
      <c r="E118">
        <v>1</v>
      </c>
      <c r="F118" s="3">
        <v>1</v>
      </c>
      <c r="G118" s="3">
        <v>1</v>
      </c>
    </row>
    <row r="119" spans="1:7" x14ac:dyDescent="0.25">
      <c r="A119" s="3">
        <v>48</v>
      </c>
      <c r="B119" s="3">
        <v>0</v>
      </c>
      <c r="C119" s="3">
        <v>0</v>
      </c>
      <c r="D119" s="3">
        <v>1</v>
      </c>
      <c r="E119">
        <v>1</v>
      </c>
      <c r="F119" s="3">
        <v>1</v>
      </c>
      <c r="G119" s="3">
        <v>1</v>
      </c>
    </row>
    <row r="120" spans="1:7" x14ac:dyDescent="0.25">
      <c r="A120" s="3">
        <v>49</v>
      </c>
      <c r="B120" s="3">
        <v>1</v>
      </c>
      <c r="C120" s="3">
        <v>1</v>
      </c>
      <c r="D120" s="3">
        <v>1</v>
      </c>
      <c r="E120">
        <v>1</v>
      </c>
      <c r="F120" s="3">
        <v>1</v>
      </c>
      <c r="G120" s="3">
        <v>1</v>
      </c>
    </row>
    <row r="121" spans="1:7" x14ac:dyDescent="0.25">
      <c r="A121" s="3">
        <v>50</v>
      </c>
      <c r="B121" s="3">
        <v>0</v>
      </c>
      <c r="C121" s="3">
        <v>1</v>
      </c>
      <c r="D121" s="3">
        <v>0</v>
      </c>
      <c r="E121">
        <v>0</v>
      </c>
      <c r="F121" s="3">
        <v>1</v>
      </c>
      <c r="G121" s="3">
        <v>1</v>
      </c>
    </row>
    <row r="122" spans="1:7" x14ac:dyDescent="0.25">
      <c r="A122" s="3">
        <v>51</v>
      </c>
      <c r="B122" s="3">
        <v>1</v>
      </c>
      <c r="C122" s="3">
        <v>1</v>
      </c>
      <c r="D122" s="3">
        <v>1</v>
      </c>
      <c r="E122">
        <v>1</v>
      </c>
      <c r="F122" s="3">
        <v>1</v>
      </c>
      <c r="G122" s="3">
        <v>1</v>
      </c>
    </row>
    <row r="123" spans="1:7" x14ac:dyDescent="0.25">
      <c r="A123" s="3">
        <v>52</v>
      </c>
      <c r="B123" s="3">
        <v>0</v>
      </c>
      <c r="C123" s="3">
        <v>1</v>
      </c>
      <c r="D123" s="3">
        <v>1</v>
      </c>
      <c r="E123">
        <v>1</v>
      </c>
      <c r="F123" s="3">
        <v>1</v>
      </c>
      <c r="G123" s="3">
        <v>1</v>
      </c>
    </row>
    <row r="124" spans="1:7" x14ac:dyDescent="0.25">
      <c r="A124" s="3">
        <v>53</v>
      </c>
      <c r="B124" s="3">
        <v>0</v>
      </c>
      <c r="C124" s="3">
        <v>0</v>
      </c>
      <c r="D124" s="3">
        <v>0</v>
      </c>
      <c r="E124">
        <v>0</v>
      </c>
      <c r="F124" s="3">
        <v>1</v>
      </c>
      <c r="G124" s="3">
        <v>0</v>
      </c>
    </row>
    <row r="125" spans="1:7" x14ac:dyDescent="0.25">
      <c r="A125" s="3">
        <v>54</v>
      </c>
      <c r="B125" s="3">
        <v>0</v>
      </c>
      <c r="C125" s="3">
        <v>0</v>
      </c>
      <c r="D125" s="3">
        <v>1</v>
      </c>
      <c r="E125">
        <v>0</v>
      </c>
      <c r="F125" s="3">
        <v>1</v>
      </c>
      <c r="G125" s="3">
        <v>1</v>
      </c>
    </row>
    <row r="126" spans="1:7" x14ac:dyDescent="0.25">
      <c r="A126" s="3">
        <v>55</v>
      </c>
      <c r="B126" s="3">
        <v>0</v>
      </c>
      <c r="C126" s="3">
        <v>0</v>
      </c>
      <c r="D126" s="3">
        <v>0</v>
      </c>
      <c r="E126">
        <v>0</v>
      </c>
      <c r="F126" s="3">
        <v>1</v>
      </c>
      <c r="G126" s="3">
        <v>1</v>
      </c>
    </row>
    <row r="127" spans="1:7" x14ac:dyDescent="0.25">
      <c r="A127" s="3">
        <v>56</v>
      </c>
      <c r="B127" s="3">
        <v>0</v>
      </c>
      <c r="C127" s="3">
        <v>0</v>
      </c>
      <c r="D127" s="3">
        <v>1</v>
      </c>
      <c r="E127">
        <v>0</v>
      </c>
      <c r="F127" s="3">
        <v>0</v>
      </c>
      <c r="G127" s="3">
        <v>0</v>
      </c>
    </row>
    <row r="128" spans="1:7" x14ac:dyDescent="0.25">
      <c r="A128" s="3">
        <v>57</v>
      </c>
      <c r="B128" s="3">
        <v>0</v>
      </c>
      <c r="C128" s="3">
        <v>0</v>
      </c>
      <c r="D128" s="3">
        <v>1</v>
      </c>
      <c r="E128">
        <v>1</v>
      </c>
      <c r="F128" s="3">
        <v>1</v>
      </c>
      <c r="G128" s="3">
        <v>1</v>
      </c>
    </row>
    <row r="129" spans="1:7" x14ac:dyDescent="0.25">
      <c r="A129" s="3">
        <v>58</v>
      </c>
      <c r="B129" s="3">
        <v>0</v>
      </c>
      <c r="C129" s="3">
        <v>0</v>
      </c>
      <c r="D129" s="3">
        <v>0</v>
      </c>
      <c r="E129">
        <v>1</v>
      </c>
      <c r="F129" s="3">
        <v>0</v>
      </c>
      <c r="G129" s="3">
        <v>1</v>
      </c>
    </row>
    <row r="130" spans="1:7" x14ac:dyDescent="0.25">
      <c r="A130" s="3">
        <v>59</v>
      </c>
      <c r="B130" s="3">
        <v>0</v>
      </c>
      <c r="C130" s="3">
        <v>0</v>
      </c>
      <c r="D130" s="3">
        <v>1</v>
      </c>
      <c r="E130">
        <v>1</v>
      </c>
      <c r="F130" s="3">
        <v>0</v>
      </c>
      <c r="G130" s="3">
        <v>1</v>
      </c>
    </row>
    <row r="131" spans="1:7" x14ac:dyDescent="0.25">
      <c r="A131" s="3">
        <v>60</v>
      </c>
      <c r="B131" s="3">
        <v>0</v>
      </c>
      <c r="C131" s="3">
        <v>0</v>
      </c>
      <c r="D131" s="3">
        <v>0</v>
      </c>
      <c r="E131">
        <v>1</v>
      </c>
      <c r="F131" s="3">
        <v>1</v>
      </c>
      <c r="G131" s="3">
        <v>1</v>
      </c>
    </row>
    <row r="132" spans="1:7" x14ac:dyDescent="0.25">
      <c r="A132" s="3">
        <v>61</v>
      </c>
      <c r="B132" s="3">
        <v>0</v>
      </c>
      <c r="C132" s="3">
        <v>1</v>
      </c>
      <c r="D132" s="3">
        <v>1</v>
      </c>
      <c r="E132">
        <v>1</v>
      </c>
      <c r="F132" s="3">
        <v>1</v>
      </c>
      <c r="G132" s="3">
        <v>1</v>
      </c>
    </row>
    <row r="133" spans="1:7" x14ac:dyDescent="0.25">
      <c r="A133" s="3">
        <v>62</v>
      </c>
      <c r="B133" s="3">
        <v>0</v>
      </c>
      <c r="C133" s="3">
        <v>0</v>
      </c>
      <c r="D133" s="3">
        <v>0</v>
      </c>
      <c r="E133">
        <v>1</v>
      </c>
      <c r="F133" s="3">
        <v>1</v>
      </c>
      <c r="G133" s="3">
        <v>1</v>
      </c>
    </row>
    <row r="134" spans="1:7" x14ac:dyDescent="0.25">
      <c r="A134" s="3">
        <v>63</v>
      </c>
      <c r="B134" s="3">
        <v>0</v>
      </c>
      <c r="C134" s="3">
        <v>1</v>
      </c>
      <c r="D134" s="3">
        <v>1</v>
      </c>
      <c r="E134">
        <v>0</v>
      </c>
      <c r="F134" s="3">
        <v>1</v>
      </c>
      <c r="G134" s="3">
        <v>1</v>
      </c>
    </row>
    <row r="135" spans="1:7" x14ac:dyDescent="0.25">
      <c r="A135" s="3">
        <v>64</v>
      </c>
      <c r="B135" s="3">
        <v>0</v>
      </c>
      <c r="C135" s="3">
        <v>0</v>
      </c>
      <c r="D135" s="3">
        <v>0</v>
      </c>
      <c r="E135">
        <v>0</v>
      </c>
      <c r="F135" s="3">
        <v>1</v>
      </c>
      <c r="G135" s="3">
        <v>1</v>
      </c>
    </row>
    <row r="136" spans="1:7" x14ac:dyDescent="0.25">
      <c r="A136" s="3"/>
      <c r="B136">
        <f>AVERAGE(B72:B135)</f>
        <v>0.125</v>
      </c>
      <c r="C136">
        <f t="shared" ref="C136:D136" si="6">AVERAGE(C72:C135)</f>
        <v>0.375</v>
      </c>
      <c r="D136">
        <f t="shared" si="6"/>
        <v>0.421875</v>
      </c>
      <c r="E136">
        <f t="shared" ref="E136" si="7">AVERAGE(E72:E135)</f>
        <v>0.703125</v>
      </c>
      <c r="F136">
        <f t="shared" ref="F136:G136" si="8">AVERAGE(F72:F135)</f>
        <v>0.78125</v>
      </c>
      <c r="G136">
        <f t="shared" si="8"/>
        <v>0.90625</v>
      </c>
    </row>
    <row r="137" spans="1:7" x14ac:dyDescent="0.25">
      <c r="A137" s="3"/>
      <c r="B137">
        <f>STDEV(B72:B135)/SQRT(COUNT(B72:B135))</f>
        <v>4.1666666666666664E-2</v>
      </c>
      <c r="C137">
        <f t="shared" ref="C137:D137" si="9">STDEV(C72:C135)/SQRT(COUNT(C72:C135))</f>
        <v>6.0993754559283325E-2</v>
      </c>
      <c r="D137">
        <f t="shared" si="9"/>
        <v>6.2220356539135512E-2</v>
      </c>
      <c r="E137">
        <f t="shared" ref="E137:F137" si="10">STDEV(E72:E135)/SQRT(COUNT(E72:E135))</f>
        <v>5.7561593563516193E-2</v>
      </c>
      <c r="F137">
        <f t="shared" si="10"/>
        <v>5.2083333333333336E-2</v>
      </c>
      <c r="G137">
        <f t="shared" ref="G137" si="11">STDEV(G72:G135)/SQRT(COUNT(G72:G135))</f>
        <v>3.6723103212062694E-2</v>
      </c>
    </row>
    <row r="139" spans="1:7" x14ac:dyDescent="0.25">
      <c r="A139" s="3" t="s">
        <v>19</v>
      </c>
      <c r="B139" s="3"/>
    </row>
    <row r="140" spans="1:7" x14ac:dyDescent="0.25">
      <c r="A140" s="3"/>
      <c r="B140" s="3">
        <v>30</v>
      </c>
      <c r="C140">
        <v>40</v>
      </c>
      <c r="D140">
        <v>50</v>
      </c>
      <c r="E140">
        <v>60</v>
      </c>
      <c r="F140">
        <v>70</v>
      </c>
    </row>
    <row r="141" spans="1:7" x14ac:dyDescent="0.25">
      <c r="A141" s="3">
        <v>1</v>
      </c>
      <c r="B141" s="3">
        <v>0</v>
      </c>
      <c r="C141">
        <v>0</v>
      </c>
      <c r="D141">
        <v>0</v>
      </c>
      <c r="E141">
        <v>1</v>
      </c>
      <c r="F141">
        <v>1</v>
      </c>
    </row>
    <row r="142" spans="1:7" x14ac:dyDescent="0.25">
      <c r="A142" s="3">
        <v>2</v>
      </c>
      <c r="B142" s="3">
        <v>0</v>
      </c>
      <c r="C142">
        <v>1</v>
      </c>
      <c r="D142">
        <v>1</v>
      </c>
      <c r="E142">
        <v>1</v>
      </c>
      <c r="F142">
        <v>1</v>
      </c>
    </row>
    <row r="143" spans="1:7" x14ac:dyDescent="0.25">
      <c r="A143" s="3">
        <v>3</v>
      </c>
      <c r="B143" s="3">
        <v>0</v>
      </c>
      <c r="C143">
        <v>1</v>
      </c>
      <c r="D143">
        <v>0</v>
      </c>
      <c r="E143">
        <v>1</v>
      </c>
      <c r="F143">
        <v>1</v>
      </c>
    </row>
    <row r="144" spans="1:7" x14ac:dyDescent="0.25">
      <c r="A144" s="3">
        <v>4</v>
      </c>
      <c r="B144" s="3">
        <v>0</v>
      </c>
      <c r="C144">
        <v>0</v>
      </c>
      <c r="D144">
        <v>0</v>
      </c>
      <c r="E144">
        <v>1</v>
      </c>
      <c r="F144">
        <v>1</v>
      </c>
    </row>
    <row r="145" spans="1:6" x14ac:dyDescent="0.25">
      <c r="A145" s="3">
        <v>5</v>
      </c>
      <c r="B145" s="3">
        <v>0</v>
      </c>
      <c r="C145">
        <v>0</v>
      </c>
      <c r="D145">
        <v>1</v>
      </c>
      <c r="E145">
        <v>1</v>
      </c>
      <c r="F145">
        <v>1</v>
      </c>
    </row>
    <row r="146" spans="1:6" x14ac:dyDescent="0.25">
      <c r="A146" s="3">
        <v>6</v>
      </c>
      <c r="B146" s="3">
        <v>0</v>
      </c>
      <c r="C146">
        <v>0</v>
      </c>
      <c r="D146">
        <v>1</v>
      </c>
      <c r="E146">
        <v>0</v>
      </c>
      <c r="F146">
        <v>1</v>
      </c>
    </row>
    <row r="147" spans="1:6" x14ac:dyDescent="0.25">
      <c r="A147" s="3">
        <v>7</v>
      </c>
      <c r="B147" s="3">
        <v>0</v>
      </c>
      <c r="C147">
        <v>0</v>
      </c>
      <c r="D147">
        <v>0</v>
      </c>
      <c r="E147">
        <v>0</v>
      </c>
      <c r="F147">
        <v>1</v>
      </c>
    </row>
    <row r="148" spans="1:6" x14ac:dyDescent="0.25">
      <c r="A148" s="3">
        <v>8</v>
      </c>
      <c r="B148" s="3">
        <v>0</v>
      </c>
      <c r="C148">
        <v>1</v>
      </c>
      <c r="D148">
        <v>0</v>
      </c>
      <c r="E148">
        <v>0</v>
      </c>
      <c r="F148">
        <v>0</v>
      </c>
    </row>
    <row r="149" spans="1:6" x14ac:dyDescent="0.25">
      <c r="A149" s="3">
        <v>9</v>
      </c>
      <c r="B149" s="3">
        <v>1</v>
      </c>
      <c r="C149">
        <v>1</v>
      </c>
      <c r="D149">
        <v>0</v>
      </c>
      <c r="E149">
        <v>1</v>
      </c>
      <c r="F149">
        <v>1</v>
      </c>
    </row>
    <row r="150" spans="1:6" x14ac:dyDescent="0.25">
      <c r="A150" s="3">
        <v>10</v>
      </c>
      <c r="B150" s="3">
        <v>1</v>
      </c>
      <c r="C150">
        <v>1</v>
      </c>
      <c r="D150">
        <v>1</v>
      </c>
      <c r="E150">
        <v>0</v>
      </c>
      <c r="F150">
        <v>1</v>
      </c>
    </row>
    <row r="151" spans="1:6" x14ac:dyDescent="0.25">
      <c r="A151" s="3">
        <v>11</v>
      </c>
      <c r="B151" s="3">
        <v>0</v>
      </c>
      <c r="C151">
        <v>1</v>
      </c>
      <c r="D151">
        <v>0</v>
      </c>
      <c r="E151">
        <v>1</v>
      </c>
      <c r="F151">
        <v>1</v>
      </c>
    </row>
    <row r="152" spans="1:6" x14ac:dyDescent="0.25">
      <c r="A152" s="3">
        <v>12</v>
      </c>
      <c r="B152" s="3">
        <v>0</v>
      </c>
      <c r="C152">
        <v>0</v>
      </c>
      <c r="D152">
        <v>1</v>
      </c>
      <c r="E152">
        <v>1</v>
      </c>
      <c r="F152">
        <v>1</v>
      </c>
    </row>
    <row r="153" spans="1:6" x14ac:dyDescent="0.25">
      <c r="A153" s="3">
        <v>13</v>
      </c>
      <c r="B153" s="3">
        <v>0</v>
      </c>
      <c r="C153">
        <v>1</v>
      </c>
      <c r="D153">
        <v>1</v>
      </c>
      <c r="E153">
        <v>1</v>
      </c>
      <c r="F153">
        <v>1</v>
      </c>
    </row>
    <row r="154" spans="1:6" x14ac:dyDescent="0.25">
      <c r="A154" s="3">
        <v>14</v>
      </c>
      <c r="B154" s="3">
        <v>0</v>
      </c>
      <c r="C154">
        <v>0</v>
      </c>
      <c r="D154">
        <v>0</v>
      </c>
      <c r="E154">
        <v>0</v>
      </c>
      <c r="F154">
        <v>0</v>
      </c>
    </row>
    <row r="155" spans="1:6" x14ac:dyDescent="0.25">
      <c r="A155" s="3">
        <v>15</v>
      </c>
      <c r="B155" s="3">
        <v>0</v>
      </c>
      <c r="C155">
        <v>0</v>
      </c>
      <c r="D155">
        <v>0</v>
      </c>
      <c r="E155">
        <v>1</v>
      </c>
      <c r="F155">
        <v>1</v>
      </c>
    </row>
    <row r="156" spans="1:6" x14ac:dyDescent="0.25">
      <c r="A156" s="3">
        <v>16</v>
      </c>
      <c r="B156" s="3">
        <v>0</v>
      </c>
      <c r="C156">
        <v>1</v>
      </c>
      <c r="D156">
        <v>0</v>
      </c>
      <c r="E156">
        <v>1</v>
      </c>
      <c r="F156">
        <v>1</v>
      </c>
    </row>
    <row r="157" spans="1:6" x14ac:dyDescent="0.25">
      <c r="A157" s="3">
        <v>17</v>
      </c>
      <c r="B157" s="3">
        <v>0</v>
      </c>
      <c r="C157">
        <v>1</v>
      </c>
      <c r="D157">
        <v>0</v>
      </c>
      <c r="E157">
        <v>0</v>
      </c>
      <c r="F157">
        <v>1</v>
      </c>
    </row>
    <row r="158" spans="1:6" x14ac:dyDescent="0.25">
      <c r="A158" s="3">
        <v>18</v>
      </c>
      <c r="B158" s="3">
        <v>0</v>
      </c>
      <c r="C158">
        <v>1</v>
      </c>
      <c r="D158">
        <v>0</v>
      </c>
      <c r="E158">
        <v>1</v>
      </c>
      <c r="F158">
        <v>1</v>
      </c>
    </row>
    <row r="159" spans="1:6" x14ac:dyDescent="0.25">
      <c r="A159" s="3">
        <v>19</v>
      </c>
      <c r="B159" s="3">
        <v>0</v>
      </c>
      <c r="C159">
        <v>0</v>
      </c>
      <c r="D159">
        <v>1</v>
      </c>
      <c r="E159">
        <v>1</v>
      </c>
      <c r="F159">
        <v>1</v>
      </c>
    </row>
    <row r="160" spans="1:6" x14ac:dyDescent="0.25">
      <c r="A160" s="3">
        <v>20</v>
      </c>
      <c r="B160" s="3">
        <v>0</v>
      </c>
      <c r="C160">
        <v>0</v>
      </c>
      <c r="D160">
        <v>1</v>
      </c>
      <c r="E160">
        <v>0</v>
      </c>
      <c r="F160">
        <v>1</v>
      </c>
    </row>
    <row r="161" spans="1:6" x14ac:dyDescent="0.25">
      <c r="A161" s="3">
        <v>21</v>
      </c>
      <c r="B161" s="3">
        <v>1</v>
      </c>
      <c r="C161">
        <v>0</v>
      </c>
      <c r="D161">
        <v>0</v>
      </c>
      <c r="E161">
        <v>1</v>
      </c>
      <c r="F161">
        <v>1</v>
      </c>
    </row>
    <row r="162" spans="1:6" x14ac:dyDescent="0.25">
      <c r="A162" s="3">
        <v>22</v>
      </c>
      <c r="B162" s="3">
        <v>0</v>
      </c>
      <c r="C162">
        <v>1</v>
      </c>
      <c r="D162">
        <v>1</v>
      </c>
      <c r="E162">
        <v>1</v>
      </c>
      <c r="F162">
        <v>1</v>
      </c>
    </row>
    <row r="163" spans="1:6" x14ac:dyDescent="0.25">
      <c r="A163" s="3">
        <v>23</v>
      </c>
      <c r="B163" s="3">
        <v>0</v>
      </c>
      <c r="C163">
        <v>0</v>
      </c>
      <c r="D163">
        <v>1</v>
      </c>
      <c r="E163">
        <v>1</v>
      </c>
      <c r="F163">
        <v>1</v>
      </c>
    </row>
    <row r="164" spans="1:6" x14ac:dyDescent="0.25">
      <c r="A164" s="3">
        <v>24</v>
      </c>
      <c r="B164" s="3">
        <v>0</v>
      </c>
      <c r="C164">
        <v>1</v>
      </c>
      <c r="D164">
        <v>1</v>
      </c>
      <c r="E164">
        <v>1</v>
      </c>
      <c r="F164">
        <v>1</v>
      </c>
    </row>
    <row r="165" spans="1:6" x14ac:dyDescent="0.25">
      <c r="A165" s="3">
        <v>25</v>
      </c>
      <c r="B165" s="3">
        <v>0</v>
      </c>
      <c r="C165">
        <v>0</v>
      </c>
      <c r="D165">
        <v>1</v>
      </c>
      <c r="E165">
        <v>0</v>
      </c>
      <c r="F165">
        <v>1</v>
      </c>
    </row>
    <row r="166" spans="1:6" x14ac:dyDescent="0.25">
      <c r="A166" s="3">
        <v>26</v>
      </c>
      <c r="B166" s="3">
        <v>1</v>
      </c>
      <c r="C166">
        <v>1</v>
      </c>
      <c r="D166">
        <v>1</v>
      </c>
      <c r="E166">
        <v>1</v>
      </c>
      <c r="F166">
        <v>1</v>
      </c>
    </row>
    <row r="167" spans="1:6" x14ac:dyDescent="0.25">
      <c r="A167" s="3">
        <v>27</v>
      </c>
      <c r="B167" s="3">
        <v>0</v>
      </c>
      <c r="C167">
        <v>0</v>
      </c>
      <c r="D167">
        <v>0</v>
      </c>
      <c r="E167">
        <v>1</v>
      </c>
      <c r="F167">
        <v>1</v>
      </c>
    </row>
    <row r="168" spans="1:6" x14ac:dyDescent="0.25">
      <c r="A168" s="3">
        <v>28</v>
      </c>
      <c r="B168" s="3">
        <v>0</v>
      </c>
      <c r="C168">
        <v>0</v>
      </c>
      <c r="D168">
        <v>0</v>
      </c>
      <c r="E168">
        <v>0</v>
      </c>
      <c r="F168">
        <v>1</v>
      </c>
    </row>
    <row r="169" spans="1:6" x14ac:dyDescent="0.25">
      <c r="A169" s="3">
        <v>29</v>
      </c>
      <c r="B169" s="3">
        <v>0</v>
      </c>
      <c r="C169">
        <v>0</v>
      </c>
      <c r="D169">
        <v>0</v>
      </c>
      <c r="E169">
        <v>1</v>
      </c>
      <c r="F169">
        <v>1</v>
      </c>
    </row>
    <row r="170" spans="1:6" x14ac:dyDescent="0.25">
      <c r="A170" s="3">
        <v>30</v>
      </c>
      <c r="B170" s="3">
        <v>0</v>
      </c>
      <c r="C170">
        <v>1</v>
      </c>
      <c r="D170">
        <v>1</v>
      </c>
      <c r="E170">
        <v>1</v>
      </c>
      <c r="F170">
        <v>1</v>
      </c>
    </row>
    <row r="171" spans="1:6" x14ac:dyDescent="0.25">
      <c r="A171" s="3">
        <v>31</v>
      </c>
      <c r="B171" s="3">
        <v>0</v>
      </c>
      <c r="C171">
        <v>1</v>
      </c>
      <c r="D171">
        <v>1</v>
      </c>
      <c r="E171">
        <v>1</v>
      </c>
      <c r="F171">
        <v>1</v>
      </c>
    </row>
    <row r="172" spans="1:6" x14ac:dyDescent="0.25">
      <c r="A172" s="3">
        <v>32</v>
      </c>
      <c r="B172" s="3">
        <v>0</v>
      </c>
      <c r="C172">
        <v>0</v>
      </c>
      <c r="D172">
        <v>0</v>
      </c>
      <c r="E172">
        <v>1</v>
      </c>
      <c r="F172">
        <v>1</v>
      </c>
    </row>
    <row r="173" spans="1:6" x14ac:dyDescent="0.25">
      <c r="A173" s="3">
        <v>33</v>
      </c>
      <c r="B173" s="3">
        <v>0</v>
      </c>
      <c r="C173">
        <v>0</v>
      </c>
      <c r="D173">
        <v>1</v>
      </c>
      <c r="E173">
        <v>1</v>
      </c>
      <c r="F173">
        <v>1</v>
      </c>
    </row>
    <row r="174" spans="1:6" x14ac:dyDescent="0.25">
      <c r="A174" s="3">
        <v>34</v>
      </c>
      <c r="B174" s="3">
        <v>0</v>
      </c>
      <c r="C174">
        <v>1</v>
      </c>
      <c r="D174">
        <v>1</v>
      </c>
      <c r="E174">
        <v>0</v>
      </c>
      <c r="F174">
        <v>0</v>
      </c>
    </row>
    <row r="175" spans="1:6" x14ac:dyDescent="0.25">
      <c r="A175" s="3">
        <v>35</v>
      </c>
      <c r="B175" s="3">
        <v>0</v>
      </c>
      <c r="C175">
        <v>1</v>
      </c>
      <c r="D175">
        <v>1</v>
      </c>
      <c r="E175">
        <v>1</v>
      </c>
      <c r="F175">
        <v>1</v>
      </c>
    </row>
    <row r="176" spans="1:6" x14ac:dyDescent="0.25">
      <c r="A176" s="3">
        <v>36</v>
      </c>
      <c r="B176" s="3">
        <v>0</v>
      </c>
      <c r="C176">
        <v>0</v>
      </c>
      <c r="D176">
        <v>1</v>
      </c>
      <c r="E176">
        <v>0</v>
      </c>
      <c r="F176">
        <v>1</v>
      </c>
    </row>
    <row r="177" spans="1:9" x14ac:dyDescent="0.25">
      <c r="A177" s="3">
        <v>37</v>
      </c>
      <c r="B177" s="3">
        <v>1</v>
      </c>
      <c r="C177">
        <v>1</v>
      </c>
      <c r="D177">
        <v>1</v>
      </c>
      <c r="E177">
        <v>1</v>
      </c>
      <c r="F177">
        <v>1</v>
      </c>
      <c r="I177" t="s">
        <v>16</v>
      </c>
    </row>
    <row r="178" spans="1:9" x14ac:dyDescent="0.25">
      <c r="A178" s="3">
        <v>38</v>
      </c>
      <c r="B178" s="3">
        <v>0</v>
      </c>
      <c r="C178">
        <v>0</v>
      </c>
      <c r="D178">
        <v>1</v>
      </c>
      <c r="E178">
        <v>1</v>
      </c>
      <c r="F178">
        <v>1</v>
      </c>
      <c r="I178">
        <v>41.7</v>
      </c>
    </row>
    <row r="179" spans="1:9" x14ac:dyDescent="0.25">
      <c r="A179" s="3">
        <v>39</v>
      </c>
      <c r="B179" s="3">
        <v>0</v>
      </c>
      <c r="C179">
        <v>0</v>
      </c>
      <c r="D179">
        <v>1</v>
      </c>
      <c r="E179">
        <v>1</v>
      </c>
      <c r="F179">
        <v>1</v>
      </c>
    </row>
    <row r="180" spans="1:9" x14ac:dyDescent="0.25">
      <c r="A180" s="3">
        <v>40</v>
      </c>
      <c r="B180" s="3">
        <v>0</v>
      </c>
      <c r="C180">
        <v>1</v>
      </c>
      <c r="D180">
        <v>0</v>
      </c>
      <c r="E180">
        <v>1</v>
      </c>
      <c r="F180">
        <v>0</v>
      </c>
    </row>
    <row r="181" spans="1:9" x14ac:dyDescent="0.25">
      <c r="A181" s="3">
        <v>41</v>
      </c>
      <c r="B181" s="3">
        <v>0</v>
      </c>
      <c r="C181">
        <v>0</v>
      </c>
      <c r="D181">
        <v>1</v>
      </c>
      <c r="E181">
        <v>1</v>
      </c>
      <c r="F181">
        <v>1</v>
      </c>
    </row>
    <row r="182" spans="1:9" x14ac:dyDescent="0.25">
      <c r="A182" s="3">
        <v>42</v>
      </c>
      <c r="B182" s="3">
        <v>0</v>
      </c>
      <c r="C182">
        <v>1</v>
      </c>
      <c r="D182">
        <v>1</v>
      </c>
      <c r="E182">
        <v>0</v>
      </c>
      <c r="F182">
        <v>1</v>
      </c>
    </row>
    <row r="183" spans="1:9" x14ac:dyDescent="0.25">
      <c r="A183" s="3">
        <v>43</v>
      </c>
      <c r="B183" s="3">
        <v>0</v>
      </c>
      <c r="C183">
        <v>0</v>
      </c>
      <c r="D183">
        <v>0</v>
      </c>
      <c r="E183">
        <v>0</v>
      </c>
      <c r="F183">
        <v>1</v>
      </c>
    </row>
    <row r="184" spans="1:9" x14ac:dyDescent="0.25">
      <c r="A184" s="3">
        <v>44</v>
      </c>
      <c r="B184" s="3">
        <v>0</v>
      </c>
      <c r="C184">
        <v>0</v>
      </c>
      <c r="D184">
        <v>0</v>
      </c>
      <c r="E184">
        <v>1</v>
      </c>
      <c r="F184">
        <v>1</v>
      </c>
    </row>
    <row r="185" spans="1:9" x14ac:dyDescent="0.25">
      <c r="A185" s="3">
        <v>45</v>
      </c>
      <c r="B185" s="3">
        <v>0</v>
      </c>
      <c r="C185">
        <v>1</v>
      </c>
      <c r="D185">
        <v>1</v>
      </c>
      <c r="E185">
        <v>1</v>
      </c>
      <c r="F185">
        <v>1</v>
      </c>
    </row>
    <row r="186" spans="1:9" x14ac:dyDescent="0.25">
      <c r="A186" s="3">
        <v>46</v>
      </c>
      <c r="B186" s="3">
        <v>0</v>
      </c>
      <c r="C186">
        <v>0</v>
      </c>
      <c r="D186">
        <v>0</v>
      </c>
      <c r="E186">
        <v>0</v>
      </c>
      <c r="F186">
        <v>1</v>
      </c>
    </row>
    <row r="187" spans="1:9" x14ac:dyDescent="0.25">
      <c r="A187" s="3">
        <v>47</v>
      </c>
      <c r="B187" s="3">
        <v>0</v>
      </c>
      <c r="C187">
        <v>1</v>
      </c>
      <c r="D187">
        <v>1</v>
      </c>
      <c r="E187">
        <v>1</v>
      </c>
      <c r="F187">
        <v>1</v>
      </c>
    </row>
    <row r="188" spans="1:9" x14ac:dyDescent="0.25">
      <c r="A188" s="3">
        <v>48</v>
      </c>
      <c r="B188" s="3">
        <v>0</v>
      </c>
      <c r="C188">
        <v>0</v>
      </c>
      <c r="D188">
        <v>0</v>
      </c>
      <c r="E188">
        <v>0</v>
      </c>
      <c r="F188">
        <v>1</v>
      </c>
    </row>
    <row r="189" spans="1:9" x14ac:dyDescent="0.25">
      <c r="A189" s="3">
        <v>49</v>
      </c>
      <c r="B189" s="3">
        <v>0</v>
      </c>
      <c r="C189">
        <v>0</v>
      </c>
      <c r="D189">
        <v>1</v>
      </c>
      <c r="E189">
        <v>1</v>
      </c>
      <c r="F189">
        <v>1</v>
      </c>
    </row>
    <row r="190" spans="1:9" x14ac:dyDescent="0.25">
      <c r="A190" s="3">
        <v>50</v>
      </c>
      <c r="B190" s="3">
        <v>0</v>
      </c>
      <c r="C190">
        <v>1</v>
      </c>
      <c r="D190">
        <v>1</v>
      </c>
      <c r="E190">
        <v>1</v>
      </c>
      <c r="F190">
        <v>1</v>
      </c>
    </row>
    <row r="191" spans="1:9" x14ac:dyDescent="0.25">
      <c r="A191" s="3">
        <v>51</v>
      </c>
      <c r="B191" s="3">
        <v>0</v>
      </c>
      <c r="C191">
        <v>1</v>
      </c>
      <c r="D191">
        <v>0</v>
      </c>
      <c r="E191">
        <v>1</v>
      </c>
      <c r="F191">
        <v>1</v>
      </c>
    </row>
    <row r="192" spans="1:9" x14ac:dyDescent="0.25">
      <c r="A192" s="3">
        <v>52</v>
      </c>
      <c r="B192" s="3">
        <v>0</v>
      </c>
      <c r="C192">
        <v>0</v>
      </c>
      <c r="D192">
        <v>1</v>
      </c>
      <c r="E192">
        <v>0</v>
      </c>
      <c r="F192">
        <v>1</v>
      </c>
    </row>
    <row r="193" spans="1:6" x14ac:dyDescent="0.25">
      <c r="A193" s="3">
        <v>53</v>
      </c>
      <c r="B193" s="3">
        <v>0</v>
      </c>
      <c r="C193">
        <v>0</v>
      </c>
      <c r="D193">
        <v>0</v>
      </c>
      <c r="E193">
        <v>1</v>
      </c>
      <c r="F193">
        <v>0</v>
      </c>
    </row>
    <row r="194" spans="1:6" x14ac:dyDescent="0.25">
      <c r="A194" s="3">
        <v>54</v>
      </c>
      <c r="B194" s="3">
        <v>0</v>
      </c>
      <c r="C194">
        <v>1</v>
      </c>
      <c r="D194">
        <v>1</v>
      </c>
      <c r="E194">
        <v>1</v>
      </c>
      <c r="F194">
        <v>1</v>
      </c>
    </row>
    <row r="195" spans="1:6" x14ac:dyDescent="0.25">
      <c r="A195" s="3">
        <v>55</v>
      </c>
      <c r="B195" s="3">
        <v>0</v>
      </c>
      <c r="C195">
        <v>1</v>
      </c>
      <c r="D195">
        <v>1</v>
      </c>
      <c r="E195">
        <v>1</v>
      </c>
      <c r="F195">
        <v>1</v>
      </c>
    </row>
    <row r="196" spans="1:6" x14ac:dyDescent="0.25">
      <c r="A196" s="3">
        <v>56</v>
      </c>
      <c r="B196" s="3">
        <v>0</v>
      </c>
      <c r="C196">
        <v>0</v>
      </c>
      <c r="D196">
        <v>0</v>
      </c>
      <c r="E196">
        <v>1</v>
      </c>
      <c r="F196">
        <v>1</v>
      </c>
    </row>
    <row r="197" spans="1:6" x14ac:dyDescent="0.25">
      <c r="A197" s="3">
        <v>57</v>
      </c>
      <c r="B197" s="3">
        <v>0</v>
      </c>
      <c r="C197">
        <v>1</v>
      </c>
      <c r="D197">
        <v>1</v>
      </c>
      <c r="E197">
        <v>0</v>
      </c>
      <c r="F197">
        <v>0</v>
      </c>
    </row>
    <row r="198" spans="1:6" x14ac:dyDescent="0.25">
      <c r="A198" s="3">
        <v>58</v>
      </c>
      <c r="B198" s="3">
        <v>0</v>
      </c>
      <c r="C198">
        <v>0</v>
      </c>
      <c r="D198">
        <v>1</v>
      </c>
      <c r="E198">
        <v>0</v>
      </c>
      <c r="F198">
        <v>1</v>
      </c>
    </row>
    <row r="199" spans="1:6" x14ac:dyDescent="0.25">
      <c r="A199" s="3">
        <v>59</v>
      </c>
      <c r="B199" s="3">
        <v>0</v>
      </c>
      <c r="C199">
        <v>0</v>
      </c>
      <c r="D199">
        <v>0</v>
      </c>
      <c r="E199">
        <v>0</v>
      </c>
      <c r="F199">
        <v>1</v>
      </c>
    </row>
    <row r="200" spans="1:6" x14ac:dyDescent="0.25">
      <c r="A200" s="3">
        <v>60</v>
      </c>
      <c r="B200" s="3">
        <v>0</v>
      </c>
      <c r="C200">
        <v>1</v>
      </c>
      <c r="D200">
        <v>0</v>
      </c>
      <c r="E200">
        <v>1</v>
      </c>
      <c r="F200">
        <v>1</v>
      </c>
    </row>
    <row r="201" spans="1:6" x14ac:dyDescent="0.25">
      <c r="A201" s="3">
        <v>61</v>
      </c>
      <c r="B201" s="3">
        <v>0</v>
      </c>
      <c r="C201">
        <v>1</v>
      </c>
      <c r="D201">
        <v>1</v>
      </c>
      <c r="E201">
        <v>1</v>
      </c>
      <c r="F201">
        <v>1</v>
      </c>
    </row>
    <row r="202" spans="1:6" x14ac:dyDescent="0.25">
      <c r="A202" s="3">
        <v>62</v>
      </c>
      <c r="B202" s="3">
        <v>0</v>
      </c>
      <c r="C202">
        <v>0</v>
      </c>
      <c r="D202">
        <v>0</v>
      </c>
      <c r="E202">
        <v>1</v>
      </c>
      <c r="F202">
        <v>1</v>
      </c>
    </row>
    <row r="203" spans="1:6" x14ac:dyDescent="0.25">
      <c r="A203" s="3">
        <v>63</v>
      </c>
      <c r="B203" s="3">
        <v>0</v>
      </c>
      <c r="C203">
        <v>1</v>
      </c>
      <c r="D203">
        <v>0</v>
      </c>
      <c r="E203">
        <v>1</v>
      </c>
      <c r="F203">
        <v>1</v>
      </c>
    </row>
    <row r="204" spans="1:6" x14ac:dyDescent="0.25">
      <c r="A204" s="3">
        <v>64</v>
      </c>
      <c r="B204" s="3">
        <v>1</v>
      </c>
      <c r="C204">
        <v>1</v>
      </c>
      <c r="D204">
        <v>1</v>
      </c>
      <c r="E204">
        <v>1</v>
      </c>
      <c r="F204">
        <v>1</v>
      </c>
    </row>
    <row r="205" spans="1:6" x14ac:dyDescent="0.25">
      <c r="A205" s="3"/>
      <c r="B205">
        <f>AVERAGE(B141:B204)</f>
        <v>9.375E-2</v>
      </c>
      <c r="C205">
        <f t="shared" ref="C205:F205" si="12">AVERAGE(C141:C204)</f>
        <v>0.484375</v>
      </c>
      <c r="D205">
        <f t="shared" si="12"/>
        <v>0.546875</v>
      </c>
      <c r="E205">
        <f t="shared" si="12"/>
        <v>0.703125</v>
      </c>
      <c r="F205">
        <f t="shared" si="12"/>
        <v>0.90625</v>
      </c>
    </row>
    <row r="206" spans="1:6" x14ac:dyDescent="0.25">
      <c r="A206" s="3"/>
      <c r="B206">
        <f>STDEV(B141:B204)/SQRT(COUNT(B141:B204))</f>
        <v>3.6723103212062694E-2</v>
      </c>
      <c r="C206">
        <f t="shared" ref="C206:F206" si="13">STDEV(C141:C204)/SQRT(COUNT(C141:C204))</f>
        <v>6.2963312494166757E-2</v>
      </c>
      <c r="D206">
        <f t="shared" si="13"/>
        <v>6.2716638431209865E-2</v>
      </c>
      <c r="E206">
        <f t="shared" si="13"/>
        <v>5.7561593563516193E-2</v>
      </c>
      <c r="F206">
        <f t="shared" si="13"/>
        <v>3.6723103212062694E-2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rand1</vt:lpstr>
      <vt:lpstr>rand2</vt:lpstr>
      <vt:lpstr>rand3</vt:lpstr>
      <vt:lpstr>rand4</vt:lpstr>
      <vt:lpstr>rand5</vt:lpstr>
      <vt:lpstr>rand6</vt:lpstr>
      <vt:lpstr>rand7</vt:lpstr>
      <vt:lpstr>rand8</vt:lpstr>
      <vt:lpstr>rand9</vt:lpstr>
      <vt:lpstr>rand10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</cp:lastModifiedBy>
  <dcterms:created xsi:type="dcterms:W3CDTF">2015-02-17T19:11:10Z</dcterms:created>
  <dcterms:modified xsi:type="dcterms:W3CDTF">2015-08-14T15:49:21Z</dcterms:modified>
</cp:coreProperties>
</file>