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9E0E45F4-76F2-7846-AB02-CF96A64F3249}" xr6:coauthVersionLast="47" xr6:coauthVersionMax="47" xr10:uidLastSave="{00000000-0000-0000-0000-000000000000}"/>
  <bookViews>
    <workbookView xWindow="7000" yWindow="2980" windowWidth="22940" windowHeight="15800" xr2:uid="{6147F9BE-C613-5E42-8D18-16DEAC3FC724}"/>
  </bookViews>
  <sheets>
    <sheet name="2kev" sheetId="9" r:id="rId1"/>
    <sheet name="4kev" sheetId="8" r:id="rId2"/>
    <sheet name="8kev" sheetId="6" r:id="rId3"/>
    <sheet name="16kev" sheetId="7" r:id="rId4"/>
    <sheet name="summary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5" i="8" l="1"/>
  <c r="L105" i="8"/>
  <c r="I105" i="8"/>
  <c r="F105" i="8"/>
  <c r="C105" i="8"/>
  <c r="O104" i="8"/>
  <c r="L104" i="8"/>
  <c r="I104" i="8"/>
  <c r="F104" i="8"/>
  <c r="C104" i="8"/>
  <c r="O79" i="8"/>
  <c r="L79" i="8"/>
  <c r="I79" i="8"/>
  <c r="F79" i="8"/>
  <c r="C79" i="8"/>
  <c r="O78" i="8"/>
  <c r="L78" i="8"/>
  <c r="I78" i="8"/>
  <c r="F78" i="8"/>
  <c r="C78" i="8"/>
  <c r="O53" i="8"/>
  <c r="L53" i="8"/>
  <c r="I53" i="8"/>
  <c r="F53" i="8"/>
  <c r="C53" i="8"/>
  <c r="O52" i="8"/>
  <c r="L52" i="8"/>
  <c r="I52" i="8"/>
  <c r="F52" i="8"/>
  <c r="C52" i="8"/>
  <c r="O105" i="9"/>
  <c r="L105" i="9"/>
  <c r="I105" i="9"/>
  <c r="F105" i="9"/>
  <c r="C105" i="9"/>
  <c r="O104" i="9"/>
  <c r="L104" i="9"/>
  <c r="I104" i="9"/>
  <c r="F104" i="9"/>
  <c r="C104" i="9"/>
  <c r="O79" i="9"/>
  <c r="L79" i="9"/>
  <c r="I79" i="9"/>
  <c r="F79" i="9"/>
  <c r="C79" i="9"/>
  <c r="O78" i="9"/>
  <c r="L78" i="9"/>
  <c r="I78" i="9"/>
  <c r="F78" i="9"/>
  <c r="C78" i="9"/>
  <c r="O53" i="9"/>
  <c r="L53" i="9"/>
  <c r="I53" i="9"/>
  <c r="F53" i="9"/>
  <c r="C53" i="9"/>
  <c r="O52" i="9"/>
  <c r="L52" i="9"/>
  <c r="I52" i="9"/>
  <c r="F52" i="9"/>
  <c r="C52" i="9"/>
  <c r="O105" i="6"/>
  <c r="L105" i="6"/>
  <c r="I105" i="6"/>
  <c r="F105" i="6"/>
  <c r="C105" i="6"/>
  <c r="O104" i="6"/>
  <c r="L104" i="6"/>
  <c r="I104" i="6"/>
  <c r="F104" i="6"/>
  <c r="C104" i="6"/>
  <c r="O79" i="6"/>
  <c r="L79" i="6"/>
  <c r="I79" i="6"/>
  <c r="F79" i="6"/>
  <c r="C79" i="6"/>
  <c r="O78" i="6"/>
  <c r="L78" i="6"/>
  <c r="I78" i="6"/>
  <c r="F78" i="6"/>
  <c r="C78" i="6"/>
  <c r="O53" i="6"/>
  <c r="L53" i="6"/>
  <c r="I53" i="6"/>
  <c r="F53" i="6"/>
  <c r="C53" i="6"/>
  <c r="O52" i="6"/>
  <c r="L52" i="6"/>
  <c r="I52" i="6"/>
  <c r="F52" i="6"/>
  <c r="C52" i="6"/>
  <c r="O106" i="7" l="1"/>
  <c r="L106" i="7"/>
  <c r="I106" i="7"/>
  <c r="F106" i="7"/>
  <c r="C106" i="7"/>
  <c r="O105" i="7"/>
  <c r="L105" i="7"/>
  <c r="I105" i="7"/>
  <c r="F105" i="7"/>
  <c r="C105" i="7"/>
  <c r="O80" i="7"/>
  <c r="L80" i="7"/>
  <c r="I80" i="7"/>
  <c r="F80" i="7"/>
  <c r="C80" i="7"/>
  <c r="O79" i="7"/>
  <c r="L79" i="7"/>
  <c r="I79" i="7"/>
  <c r="F79" i="7"/>
  <c r="C79" i="7"/>
  <c r="O54" i="7"/>
  <c r="L54" i="7"/>
  <c r="I54" i="7"/>
  <c r="F54" i="7"/>
  <c r="C54" i="7"/>
  <c r="O53" i="7"/>
  <c r="L53" i="7"/>
  <c r="I53" i="7"/>
  <c r="F53" i="7"/>
  <c r="C53" i="7"/>
  <c r="O27" i="9"/>
  <c r="L27" i="9"/>
  <c r="I27" i="9"/>
  <c r="F27" i="9"/>
  <c r="C27" i="9"/>
  <c r="O26" i="9"/>
  <c r="L26" i="9"/>
  <c r="I26" i="9"/>
  <c r="F26" i="9"/>
  <c r="C26" i="9"/>
  <c r="O27" i="8"/>
  <c r="L27" i="8"/>
  <c r="I27" i="8"/>
  <c r="F27" i="8"/>
  <c r="C27" i="8"/>
  <c r="O26" i="8"/>
  <c r="L26" i="8"/>
  <c r="I26" i="8"/>
  <c r="F26" i="8"/>
  <c r="C26" i="8"/>
  <c r="O27" i="6"/>
  <c r="O26" i="6"/>
  <c r="L27" i="6"/>
  <c r="L26" i="6"/>
  <c r="I27" i="6"/>
  <c r="I26" i="6"/>
  <c r="F27" i="6"/>
  <c r="F26" i="6"/>
  <c r="L28" i="7"/>
  <c r="L27" i="7"/>
  <c r="I28" i="7"/>
  <c r="I27" i="7"/>
  <c r="F28" i="7"/>
  <c r="F27" i="7"/>
  <c r="C28" i="7"/>
  <c r="C27" i="7"/>
  <c r="O28" i="7"/>
  <c r="O27" i="7"/>
  <c r="C27" i="6"/>
  <c r="C26" i="6"/>
</calcChain>
</file>

<file path=xl/sharedStrings.xml><?xml version="1.0" encoding="utf-8"?>
<sst xmlns="http://schemas.openxmlformats.org/spreadsheetml/2006/main" count="106" uniqueCount="19">
  <si>
    <t>press0</t>
  </si>
  <si>
    <t>press5</t>
  </si>
  <si>
    <t>press10</t>
  </si>
  <si>
    <t>press-5</t>
  </si>
  <si>
    <t>press-10</t>
  </si>
  <si>
    <t>16 keV</t>
  </si>
  <si>
    <t>press -10</t>
  </si>
  <si>
    <t>press -5</t>
  </si>
  <si>
    <t>T</t>
  </si>
  <si>
    <t>P</t>
  </si>
  <si>
    <t>stdev</t>
  </si>
  <si>
    <t>1200 K</t>
  </si>
  <si>
    <t>1000 K</t>
  </si>
  <si>
    <t>800 K</t>
  </si>
  <si>
    <t>2 keV</t>
  </si>
  <si>
    <t>4 keV</t>
  </si>
  <si>
    <t>8 keV</t>
  </si>
  <si>
    <t>press 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</si>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</sst>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summary!$D$6:$H$6</c:f>
              <c:numCache>
                <c:formatCode>General</c:formatCode>
                <c:ptCount val="5"/>
                <c:pt idx="0">
                  <c:v>28.599999999999994</c:v>
                </c:pt>
                <c:pt idx="1">
                  <c:v>27.889999999999997</c:v>
                </c:pt>
                <c:pt idx="2">
                  <c:v>27.369999999999997</c:v>
                </c:pt>
                <c:pt idx="3">
                  <c:v>28.130000000000006</c:v>
                </c:pt>
                <c:pt idx="4">
                  <c:v>27.079999999999995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6-4848-AE8B-668CBAEFC1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summary!$D$7:$H$7</c:f>
              <c:numCache>
                <c:formatCode>General</c:formatCode>
                <c:ptCount val="5"/>
                <c:pt idx="0">
                  <c:v>30.580000000000002</c:v>
                </c:pt>
                <c:pt idx="1">
                  <c:v>25.970000000000006</c:v>
                </c:pt>
                <c:pt idx="2">
                  <c:v>25.22</c:v>
                </c:pt>
                <c:pt idx="3">
                  <c:v>27.689999999999991</c:v>
                </c:pt>
                <c:pt idx="4">
                  <c:v>26.279999999999994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6-4848-AE8B-668CBAEFC14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summary!$D$8:$H$8</c:f>
              <c:numCache>
                <c:formatCode>General</c:formatCode>
                <c:ptCount val="5"/>
                <c:pt idx="0">
                  <c:v>37.219999999999992</c:v>
                </c:pt>
                <c:pt idx="1">
                  <c:v>34.679999999999993</c:v>
                </c:pt>
                <c:pt idx="2">
                  <c:v>36.429999999999993</c:v>
                </c:pt>
                <c:pt idx="3">
                  <c:v>40.019999999999996</c:v>
                </c:pt>
                <c:pt idx="4">
                  <c:v>44.160000000000011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6-4848-AE8B-668CBAEFC14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summary!$D$5:$H$5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summary!$D$9:$H$9</c:f>
              <c:numCache>
                <c:formatCode>General</c:formatCode>
                <c:ptCount val="5"/>
                <c:pt idx="0">
                  <c:v>154.21000000000004</c:v>
                </c:pt>
                <c:pt idx="1">
                  <c:v>144.10999999999999</c:v>
                </c:pt>
                <c:pt idx="2">
                  <c:v>130.6</c:v>
                </c:pt>
                <c:pt idx="3">
                  <c:v>168.91</c:v>
                </c:pt>
                <c:pt idx="4">
                  <c:v>187.64000000000001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6-4848-AE8B-668CBAEF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25327"/>
        <c:axId val="880227039"/>
      </c:scatterChart>
      <c:valAx>
        <c:axId val="8802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7039"/>
        <c:crosses val="autoZero"/>
        <c:crossBetween val="midCat"/>
      </c:valAx>
      <c:valAx>
        <c:axId val="8802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summary!$L$5</c:f>
              <c:strCache>
                <c:ptCount val="1"/>
                <c:pt idx="0">
                  <c:v>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summary!$K$6:$K$9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summary!$L$6:$L$9</c:f>
              <c:numCache>
                <c:formatCode>General</c:formatCode>
                <c:ptCount val="4"/>
                <c:pt idx="0">
                  <c:v>28.599999999999994</c:v>
                </c:pt>
                <c:pt idx="1">
                  <c:v>16.279999999999998</c:v>
                </c:pt>
                <c:pt idx="2">
                  <c:v>9.9699999999999989</c:v>
                </c:pt>
                <c:pt idx="3">
                  <c:v>7.1300000000000008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2-E941-A30D-94F737EADAE2}"/>
            </c:ext>
          </c:extLst>
        </c:ser>
        <c:ser>
          <c:idx val="1"/>
          <c:order val="1"/>
          <c:tx>
            <c:strRef>
              <c:f>summary!$M$5</c:f>
              <c:strCache>
                <c:ptCount val="1"/>
                <c:pt idx="0">
                  <c:v>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summary!$K$6:$K$9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summary!$M$6:$M$9</c:f>
              <c:numCache>
                <c:formatCode>General</c:formatCode>
                <c:ptCount val="4"/>
                <c:pt idx="0">
                  <c:v>30.580000000000002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2-E941-A30D-94F737EADAE2}"/>
            </c:ext>
          </c:extLst>
        </c:ser>
        <c:ser>
          <c:idx val="2"/>
          <c:order val="2"/>
          <c:tx>
            <c:strRef>
              <c:f>summary!$N$5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summary!$K$6:$K$9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summary!$N$6:$N$9</c:f>
              <c:numCache>
                <c:formatCode>General</c:formatCode>
                <c:ptCount val="4"/>
                <c:pt idx="0">
                  <c:v>37.219999999999992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2-E941-A30D-94F737EADAE2}"/>
            </c:ext>
          </c:extLst>
        </c:ser>
        <c:ser>
          <c:idx val="3"/>
          <c:order val="3"/>
          <c:tx>
            <c:strRef>
              <c:f>summary!$O$5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summary!$K$6:$K$9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summary!$O$6:$O$9</c:f>
              <c:numCache>
                <c:formatCode>General</c:formatCode>
                <c:ptCount val="4"/>
                <c:pt idx="0">
                  <c:v>154.21000000000004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32-E941-A30D-94F737EA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25327"/>
        <c:axId val="880227039"/>
      </c:scatterChart>
      <c:valAx>
        <c:axId val="8802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7039"/>
        <c:crosses val="autoZero"/>
        <c:crossBetween val="midCat"/>
      </c:valAx>
      <c:valAx>
        <c:axId val="8802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summary!$K$6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summary!$L$5:$O$5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summary!$L$6:$O$6</c:f>
              <c:numCache>
                <c:formatCode>General</c:formatCode>
                <c:ptCount val="4"/>
                <c:pt idx="0">
                  <c:v>28.599999999999994</c:v>
                </c:pt>
                <c:pt idx="1">
                  <c:v>30.580000000000002</c:v>
                </c:pt>
                <c:pt idx="2">
                  <c:v>37.219999999999992</c:v>
                </c:pt>
                <c:pt idx="3">
                  <c:v>154.21000000000004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EF-6345-81E8-AAC0930E37EF}"/>
            </c:ext>
          </c:extLst>
        </c:ser>
        <c:ser>
          <c:idx val="1"/>
          <c:order val="1"/>
          <c:tx>
            <c:strRef>
              <c:f>summary!$K$7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summary!$L$5:$O$5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summary!$L$7:$O$7</c:f>
              <c:numCache>
                <c:formatCode>General</c:formatCode>
                <c:ptCount val="4"/>
                <c:pt idx="0">
                  <c:v>16.279999999999998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EF-6345-81E8-AAC0930E37EF}"/>
            </c:ext>
          </c:extLst>
        </c:ser>
        <c:ser>
          <c:idx val="2"/>
          <c:order val="2"/>
          <c:tx>
            <c:strRef>
              <c:f>summary!$K$8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summary!$L$5:$O$5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summary!$L$8:$O$8</c:f>
              <c:numCache>
                <c:formatCode>General</c:formatCode>
                <c:ptCount val="4"/>
                <c:pt idx="0">
                  <c:v>9.9699999999999989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EF-6345-81E8-AAC0930E37EF}"/>
            </c:ext>
          </c:extLst>
        </c:ser>
        <c:ser>
          <c:idx val="3"/>
          <c:order val="3"/>
          <c:tx>
            <c:strRef>
              <c:f>summary!$K$9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summary!$L$5:$O$5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summary!$L$9:$O$9</c:f>
              <c:numCache>
                <c:formatCode>General</c:formatCode>
                <c:ptCount val="4"/>
                <c:pt idx="0">
                  <c:v>7.1300000000000008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EF-6345-81E8-AAC0930E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25327"/>
        <c:axId val="880227039"/>
      </c:scatterChart>
      <c:valAx>
        <c:axId val="880225327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7039"/>
        <c:crosses val="autoZero"/>
        <c:crossBetween val="midCat"/>
      </c:valAx>
      <c:valAx>
        <c:axId val="8802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13</xdr:row>
      <xdr:rowOff>6350</xdr:rowOff>
    </xdr:from>
    <xdr:to>
      <xdr:col>16</xdr:col>
      <xdr:colOff>25400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1F60D-80D8-40AD-07AC-7D4ECB116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2</xdr:row>
      <xdr:rowOff>127000</xdr:rowOff>
    </xdr:from>
    <xdr:to>
      <xdr:col>22</xdr:col>
      <xdr:colOff>596900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1EC9D-826A-7E4F-9D43-0A2E0B21A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23</xdr:col>
      <xdr:colOff>139700</xdr:colOff>
      <xdr:row>35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08482-C8F7-E04E-9FE7-7ACEA31F1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012F-0CD3-3046-9BFB-8F21DD88D4CA}">
  <dimension ref="B2:V105"/>
  <sheetViews>
    <sheetView tabSelected="1" workbookViewId="0">
      <selection activeCell="O15" sqref="O15"/>
    </sheetView>
  </sheetViews>
  <sheetFormatPr baseColWidth="10" defaultRowHeight="16" x14ac:dyDescent="0.2"/>
  <sheetData>
    <row r="2" spans="2:22" x14ac:dyDescent="0.2">
      <c r="R2" t="s">
        <v>9</v>
      </c>
    </row>
    <row r="3" spans="2:22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Q4">
        <v>600</v>
      </c>
      <c r="R4">
        <v>7.1300000000000008</v>
      </c>
      <c r="S4">
        <v>7.1599999999999993</v>
      </c>
      <c r="T4">
        <v>7.4</v>
      </c>
      <c r="U4">
        <v>7.37</v>
      </c>
    </row>
    <row r="5" spans="2:22" x14ac:dyDescent="0.2">
      <c r="B5">
        <v>1</v>
      </c>
      <c r="C5">
        <v>10</v>
      </c>
      <c r="E5">
        <v>1</v>
      </c>
      <c r="F5">
        <v>5</v>
      </c>
      <c r="H5">
        <v>1</v>
      </c>
      <c r="I5">
        <v>7</v>
      </c>
      <c r="K5">
        <v>1</v>
      </c>
      <c r="L5">
        <v>7</v>
      </c>
      <c r="Q5">
        <v>800</v>
      </c>
    </row>
    <row r="6" spans="2:22" x14ac:dyDescent="0.2">
      <c r="B6">
        <v>2</v>
      </c>
      <c r="C6">
        <v>9</v>
      </c>
      <c r="E6">
        <v>2</v>
      </c>
      <c r="F6">
        <v>7</v>
      </c>
      <c r="H6">
        <v>2</v>
      </c>
      <c r="I6">
        <v>6</v>
      </c>
      <c r="K6">
        <v>2</v>
      </c>
      <c r="L6">
        <v>6.2</v>
      </c>
      <c r="Q6">
        <v>1000</v>
      </c>
    </row>
    <row r="7" spans="2:22" x14ac:dyDescent="0.2">
      <c r="B7">
        <v>3</v>
      </c>
      <c r="C7">
        <v>5</v>
      </c>
      <c r="E7">
        <v>3</v>
      </c>
      <c r="F7">
        <v>8</v>
      </c>
      <c r="H7">
        <v>3</v>
      </c>
      <c r="I7">
        <v>9</v>
      </c>
      <c r="K7">
        <v>3</v>
      </c>
      <c r="L7">
        <v>7.8</v>
      </c>
      <c r="Q7">
        <v>1200</v>
      </c>
    </row>
    <row r="8" spans="2:22" x14ac:dyDescent="0.2">
      <c r="B8">
        <v>4</v>
      </c>
      <c r="C8">
        <v>10</v>
      </c>
      <c r="E8">
        <v>4</v>
      </c>
      <c r="F8">
        <v>9</v>
      </c>
      <c r="H8">
        <v>4</v>
      </c>
      <c r="I8">
        <v>4</v>
      </c>
      <c r="K8">
        <v>4</v>
      </c>
      <c r="L8">
        <v>7</v>
      </c>
    </row>
    <row r="9" spans="2:22" x14ac:dyDescent="0.2">
      <c r="B9">
        <v>5</v>
      </c>
      <c r="C9">
        <v>7</v>
      </c>
      <c r="E9">
        <v>5</v>
      </c>
      <c r="F9">
        <v>4</v>
      </c>
      <c r="H9">
        <v>5</v>
      </c>
      <c r="I9">
        <v>8</v>
      </c>
      <c r="K9">
        <v>5</v>
      </c>
      <c r="L9">
        <v>6</v>
      </c>
      <c r="Q9" t="s">
        <v>10</v>
      </c>
    </row>
    <row r="10" spans="2:22" x14ac:dyDescent="0.2">
      <c r="B10">
        <v>6</v>
      </c>
      <c r="C10">
        <v>7</v>
      </c>
      <c r="E10">
        <v>6</v>
      </c>
      <c r="F10">
        <v>6</v>
      </c>
      <c r="H10">
        <v>6</v>
      </c>
      <c r="I10">
        <v>7</v>
      </c>
      <c r="K10">
        <v>6</v>
      </c>
      <c r="L10">
        <v>7.2</v>
      </c>
      <c r="Q10">
        <v>600</v>
      </c>
    </row>
    <row r="11" spans="2:22" x14ac:dyDescent="0.2">
      <c r="B11">
        <v>7</v>
      </c>
      <c r="C11">
        <v>9.1999999999999993</v>
      </c>
      <c r="E11">
        <v>7</v>
      </c>
      <c r="F11">
        <v>7</v>
      </c>
      <c r="H11">
        <v>7</v>
      </c>
      <c r="I11">
        <v>8</v>
      </c>
      <c r="K11">
        <v>7</v>
      </c>
      <c r="L11">
        <v>9</v>
      </c>
      <c r="Q11">
        <v>800</v>
      </c>
    </row>
    <row r="12" spans="2:22" x14ac:dyDescent="0.2">
      <c r="B12">
        <v>8</v>
      </c>
      <c r="C12">
        <v>4</v>
      </c>
      <c r="E12">
        <v>8</v>
      </c>
      <c r="F12">
        <v>8</v>
      </c>
      <c r="H12">
        <v>8</v>
      </c>
      <c r="I12">
        <v>8</v>
      </c>
      <c r="K12">
        <v>8</v>
      </c>
      <c r="L12">
        <v>16.2</v>
      </c>
      <c r="Q12">
        <v>1000</v>
      </c>
    </row>
    <row r="13" spans="2:22" x14ac:dyDescent="0.2">
      <c r="B13">
        <v>9</v>
      </c>
      <c r="C13">
        <v>7</v>
      </c>
      <c r="E13">
        <v>9</v>
      </c>
      <c r="F13">
        <v>12</v>
      </c>
      <c r="H13">
        <v>9</v>
      </c>
      <c r="I13">
        <v>9</v>
      </c>
      <c r="K13">
        <v>9</v>
      </c>
      <c r="L13">
        <v>9</v>
      </c>
      <c r="Q13">
        <v>1200</v>
      </c>
    </row>
    <row r="14" spans="2:22" x14ac:dyDescent="0.2">
      <c r="B14">
        <v>10</v>
      </c>
      <c r="C14">
        <v>5</v>
      </c>
      <c r="E14">
        <v>10</v>
      </c>
      <c r="F14">
        <v>4</v>
      </c>
      <c r="H14">
        <v>10</v>
      </c>
      <c r="I14">
        <v>13</v>
      </c>
      <c r="K14">
        <v>10</v>
      </c>
      <c r="L14">
        <v>6</v>
      </c>
    </row>
    <row r="15" spans="2:22" x14ac:dyDescent="0.2">
      <c r="B15">
        <v>11</v>
      </c>
      <c r="C15">
        <v>8</v>
      </c>
      <c r="E15">
        <v>11</v>
      </c>
      <c r="F15">
        <v>4</v>
      </c>
      <c r="H15">
        <v>11</v>
      </c>
      <c r="I15">
        <v>7</v>
      </c>
      <c r="K15">
        <v>11</v>
      </c>
      <c r="L15">
        <v>6</v>
      </c>
    </row>
    <row r="16" spans="2:22" x14ac:dyDescent="0.2">
      <c r="B16">
        <v>12</v>
      </c>
      <c r="C16">
        <v>5</v>
      </c>
      <c r="E16">
        <v>12</v>
      </c>
      <c r="F16">
        <v>11</v>
      </c>
      <c r="H16">
        <v>12</v>
      </c>
      <c r="I16">
        <v>7</v>
      </c>
      <c r="K16">
        <v>12</v>
      </c>
      <c r="L16">
        <v>2</v>
      </c>
    </row>
    <row r="17" spans="2:15" x14ac:dyDescent="0.2">
      <c r="B17">
        <v>13</v>
      </c>
      <c r="C17">
        <v>9</v>
      </c>
      <c r="E17">
        <v>13</v>
      </c>
      <c r="F17">
        <v>9</v>
      </c>
      <c r="H17">
        <v>13</v>
      </c>
      <c r="I17">
        <v>10</v>
      </c>
      <c r="K17">
        <v>13</v>
      </c>
      <c r="L17">
        <v>4</v>
      </c>
    </row>
    <row r="18" spans="2:15" x14ac:dyDescent="0.2">
      <c r="B18">
        <v>14</v>
      </c>
      <c r="C18">
        <v>8</v>
      </c>
      <c r="E18">
        <v>14</v>
      </c>
      <c r="F18">
        <v>8</v>
      </c>
      <c r="H18">
        <v>14</v>
      </c>
      <c r="I18">
        <v>5</v>
      </c>
      <c r="K18">
        <v>14</v>
      </c>
      <c r="L18">
        <v>6</v>
      </c>
    </row>
    <row r="19" spans="2:15" x14ac:dyDescent="0.2">
      <c r="B19">
        <v>15</v>
      </c>
      <c r="C19">
        <v>6</v>
      </c>
      <c r="E19">
        <v>15</v>
      </c>
      <c r="F19">
        <v>8</v>
      </c>
      <c r="H19">
        <v>15</v>
      </c>
      <c r="I19">
        <v>9</v>
      </c>
      <c r="K19">
        <v>15</v>
      </c>
      <c r="L19">
        <v>8</v>
      </c>
    </row>
    <row r="20" spans="2:15" x14ac:dyDescent="0.2">
      <c r="B20">
        <v>16</v>
      </c>
      <c r="C20">
        <v>8</v>
      </c>
      <c r="E20">
        <v>16</v>
      </c>
      <c r="F20">
        <v>6</v>
      </c>
      <c r="H20">
        <v>16</v>
      </c>
      <c r="I20">
        <v>5</v>
      </c>
      <c r="K20">
        <v>16</v>
      </c>
      <c r="L20">
        <v>4</v>
      </c>
    </row>
    <row r="21" spans="2:15" x14ac:dyDescent="0.2">
      <c r="B21">
        <v>17</v>
      </c>
      <c r="C21">
        <v>6.2</v>
      </c>
      <c r="E21">
        <v>17</v>
      </c>
      <c r="F21">
        <v>8.1999999999999993</v>
      </c>
      <c r="H21">
        <v>17</v>
      </c>
      <c r="I21">
        <v>3</v>
      </c>
      <c r="K21">
        <v>17</v>
      </c>
      <c r="L21">
        <v>8</v>
      </c>
    </row>
    <row r="22" spans="2:15" x14ac:dyDescent="0.2">
      <c r="B22">
        <v>18</v>
      </c>
      <c r="C22">
        <v>4.2</v>
      </c>
      <c r="E22">
        <v>18</v>
      </c>
      <c r="F22">
        <v>10</v>
      </c>
      <c r="H22">
        <v>18</v>
      </c>
      <c r="I22">
        <v>9</v>
      </c>
      <c r="K22">
        <v>18</v>
      </c>
      <c r="L22">
        <v>9</v>
      </c>
    </row>
    <row r="23" spans="2:15" x14ac:dyDescent="0.2">
      <c r="B23">
        <v>19</v>
      </c>
      <c r="C23">
        <v>8</v>
      </c>
      <c r="E23">
        <v>19</v>
      </c>
      <c r="F23">
        <v>4</v>
      </c>
      <c r="H23">
        <v>19</v>
      </c>
      <c r="I23">
        <v>6</v>
      </c>
      <c r="K23">
        <v>19</v>
      </c>
      <c r="L23">
        <v>11</v>
      </c>
    </row>
    <row r="24" spans="2:15" x14ac:dyDescent="0.2">
      <c r="B24">
        <v>20</v>
      </c>
      <c r="C24">
        <v>7</v>
      </c>
      <c r="E24">
        <v>20</v>
      </c>
      <c r="F24">
        <v>5</v>
      </c>
      <c r="H24">
        <v>20</v>
      </c>
      <c r="I24">
        <v>8</v>
      </c>
      <c r="K24">
        <v>20</v>
      </c>
      <c r="L24">
        <v>8</v>
      </c>
    </row>
    <row r="26" spans="2:15" x14ac:dyDescent="0.2">
      <c r="C26">
        <f>AVERAGE(C5:C24)</f>
        <v>7.1300000000000008</v>
      </c>
      <c r="F26">
        <f>AVERAGE(F5:F24)</f>
        <v>7.1599999999999993</v>
      </c>
      <c r="I26">
        <f>AVERAGE(I5:I24)</f>
        <v>7.4</v>
      </c>
      <c r="L26">
        <f>AVERAGE(L5:L24)</f>
        <v>7.37</v>
      </c>
      <c r="O26" t="e">
        <f>AVERAGE(O5:O24)</f>
        <v>#DIV/0!</v>
      </c>
    </row>
    <row r="27" spans="2:15" x14ac:dyDescent="0.2">
      <c r="C27">
        <f>STDEV(C5:C24)</f>
        <v>1.8493526605701469</v>
      </c>
      <c r="F27">
        <f>STDEV(F5:F24)</f>
        <v>2.3943793833849627</v>
      </c>
      <c r="I27">
        <f>STDEV(I5:I24)</f>
        <v>2.2571523745873385</v>
      </c>
      <c r="L27">
        <f>STDEV(L5:L24)</f>
        <v>2.9129655715529181</v>
      </c>
      <c r="O27" t="e">
        <f>STDEV(O5:O24)</f>
        <v>#DIV/0!</v>
      </c>
    </row>
    <row r="29" spans="2:15" x14ac:dyDescent="0.2">
      <c r="B29">
        <v>800</v>
      </c>
      <c r="C29" t="s">
        <v>0</v>
      </c>
      <c r="F29" t="s">
        <v>1</v>
      </c>
      <c r="I29" t="s">
        <v>2</v>
      </c>
      <c r="L29" t="s">
        <v>3</v>
      </c>
      <c r="O29" t="s">
        <v>4</v>
      </c>
    </row>
    <row r="31" spans="2:15" x14ac:dyDescent="0.2">
      <c r="B31">
        <v>1</v>
      </c>
    </row>
    <row r="32" spans="2:15" x14ac:dyDescent="0.2">
      <c r="B32">
        <v>2</v>
      </c>
    </row>
    <row r="33" spans="2:2" x14ac:dyDescent="0.2">
      <c r="B33">
        <v>3</v>
      </c>
    </row>
    <row r="34" spans="2:2" x14ac:dyDescent="0.2">
      <c r="B34">
        <v>4</v>
      </c>
    </row>
    <row r="35" spans="2:2" x14ac:dyDescent="0.2">
      <c r="B35">
        <v>5</v>
      </c>
    </row>
    <row r="36" spans="2:2" x14ac:dyDescent="0.2">
      <c r="B36">
        <v>6</v>
      </c>
    </row>
    <row r="37" spans="2:2" x14ac:dyDescent="0.2">
      <c r="B37">
        <v>7</v>
      </c>
    </row>
    <row r="38" spans="2:2" x14ac:dyDescent="0.2">
      <c r="B38">
        <v>8</v>
      </c>
    </row>
    <row r="39" spans="2:2" x14ac:dyDescent="0.2">
      <c r="B39">
        <v>9</v>
      </c>
    </row>
    <row r="40" spans="2:2" x14ac:dyDescent="0.2">
      <c r="B40">
        <v>10</v>
      </c>
    </row>
    <row r="41" spans="2:2" x14ac:dyDescent="0.2">
      <c r="B41">
        <v>11</v>
      </c>
    </row>
    <row r="42" spans="2:2" x14ac:dyDescent="0.2">
      <c r="B42">
        <v>12</v>
      </c>
    </row>
    <row r="43" spans="2:2" x14ac:dyDescent="0.2">
      <c r="B43">
        <v>13</v>
      </c>
    </row>
    <row r="44" spans="2:2" x14ac:dyDescent="0.2">
      <c r="B44">
        <v>14</v>
      </c>
    </row>
    <row r="45" spans="2:2" x14ac:dyDescent="0.2">
      <c r="B45">
        <v>15</v>
      </c>
    </row>
    <row r="46" spans="2:2" x14ac:dyDescent="0.2">
      <c r="B46">
        <v>16</v>
      </c>
    </row>
    <row r="47" spans="2:2" x14ac:dyDescent="0.2">
      <c r="B47">
        <v>17</v>
      </c>
    </row>
    <row r="48" spans="2:2" x14ac:dyDescent="0.2">
      <c r="B48">
        <v>18</v>
      </c>
    </row>
    <row r="49" spans="2:15" x14ac:dyDescent="0.2">
      <c r="B49">
        <v>19</v>
      </c>
    </row>
    <row r="50" spans="2:15" x14ac:dyDescent="0.2">
      <c r="B50">
        <v>20</v>
      </c>
    </row>
    <row r="52" spans="2:15" x14ac:dyDescent="0.2">
      <c r="C52" t="e">
        <f>AVERAGE(C31:C50)</f>
        <v>#DIV/0!</v>
      </c>
      <c r="F52" t="e">
        <f>AVERAGE(F31:F50)</f>
        <v>#DIV/0!</v>
      </c>
      <c r="I52" t="e">
        <f>AVERAGE(I31:I50)</f>
        <v>#DIV/0!</v>
      </c>
      <c r="L52" t="e">
        <f>AVERAGE(L31:L50)</f>
        <v>#DIV/0!</v>
      </c>
      <c r="O52" t="e">
        <f>AVERAGE(O31:O50)</f>
        <v>#DIV/0!</v>
      </c>
    </row>
    <row r="53" spans="2:15" x14ac:dyDescent="0.2">
      <c r="C53" t="e">
        <f>STDEV(C31:C50)</f>
        <v>#DIV/0!</v>
      </c>
      <c r="F53" t="e">
        <f>STDEV(F31:F50)</f>
        <v>#DIV/0!</v>
      </c>
      <c r="I53" t="e">
        <f>STDEV(I31:I50)</f>
        <v>#DIV/0!</v>
      </c>
      <c r="L53" t="e">
        <f>STDEV(L31:L50)</f>
        <v>#DIV/0!</v>
      </c>
      <c r="O53" t="e">
        <f>STDEV(O31:O50)</f>
        <v>#DIV/0!</v>
      </c>
    </row>
    <row r="55" spans="2:15" x14ac:dyDescent="0.2">
      <c r="B55">
        <v>1000</v>
      </c>
      <c r="C55" t="s">
        <v>0</v>
      </c>
      <c r="F55" t="s">
        <v>1</v>
      </c>
      <c r="I55" t="s">
        <v>2</v>
      </c>
      <c r="L55" t="s">
        <v>3</v>
      </c>
      <c r="O55" t="s">
        <v>4</v>
      </c>
    </row>
    <row r="57" spans="2:15" x14ac:dyDescent="0.2">
      <c r="B57">
        <v>1</v>
      </c>
    </row>
    <row r="58" spans="2:15" x14ac:dyDescent="0.2">
      <c r="B58">
        <v>2</v>
      </c>
    </row>
    <row r="59" spans="2:15" x14ac:dyDescent="0.2">
      <c r="B59">
        <v>3</v>
      </c>
    </row>
    <row r="60" spans="2:15" x14ac:dyDescent="0.2">
      <c r="B60">
        <v>4</v>
      </c>
    </row>
    <row r="61" spans="2:15" x14ac:dyDescent="0.2">
      <c r="B61">
        <v>5</v>
      </c>
    </row>
    <row r="62" spans="2:15" x14ac:dyDescent="0.2">
      <c r="B62">
        <v>6</v>
      </c>
    </row>
    <row r="63" spans="2:15" x14ac:dyDescent="0.2">
      <c r="B63">
        <v>7</v>
      </c>
    </row>
    <row r="64" spans="2:15" x14ac:dyDescent="0.2">
      <c r="B64">
        <v>8</v>
      </c>
    </row>
    <row r="65" spans="2:15" x14ac:dyDescent="0.2">
      <c r="B65">
        <v>9</v>
      </c>
    </row>
    <row r="66" spans="2:15" x14ac:dyDescent="0.2">
      <c r="B66">
        <v>10</v>
      </c>
    </row>
    <row r="67" spans="2:15" x14ac:dyDescent="0.2">
      <c r="B67">
        <v>11</v>
      </c>
    </row>
    <row r="68" spans="2:15" x14ac:dyDescent="0.2">
      <c r="B68">
        <v>12</v>
      </c>
    </row>
    <row r="69" spans="2:15" x14ac:dyDescent="0.2">
      <c r="B69">
        <v>13</v>
      </c>
    </row>
    <row r="70" spans="2:15" x14ac:dyDescent="0.2">
      <c r="B70">
        <v>14</v>
      </c>
    </row>
    <row r="71" spans="2:15" x14ac:dyDescent="0.2">
      <c r="B71">
        <v>15</v>
      </c>
    </row>
    <row r="72" spans="2:15" x14ac:dyDescent="0.2">
      <c r="B72">
        <v>16</v>
      </c>
    </row>
    <row r="73" spans="2:15" x14ac:dyDescent="0.2">
      <c r="B73">
        <v>17</v>
      </c>
    </row>
    <row r="74" spans="2:15" x14ac:dyDescent="0.2">
      <c r="B74">
        <v>18</v>
      </c>
    </row>
    <row r="75" spans="2:15" x14ac:dyDescent="0.2">
      <c r="B75">
        <v>19</v>
      </c>
    </row>
    <row r="76" spans="2:15" x14ac:dyDescent="0.2">
      <c r="B76">
        <v>20</v>
      </c>
    </row>
    <row r="78" spans="2:15" x14ac:dyDescent="0.2">
      <c r="C78" t="e">
        <f>AVERAGE(C57:C76)</f>
        <v>#DIV/0!</v>
      </c>
      <c r="F78" t="e">
        <f>AVERAGE(F57:F76)</f>
        <v>#DIV/0!</v>
      </c>
      <c r="I78" t="e">
        <f>AVERAGE(I57:I76)</f>
        <v>#DIV/0!</v>
      </c>
      <c r="L78" t="e">
        <f>AVERAGE(L57:L76)</f>
        <v>#DIV/0!</v>
      </c>
      <c r="O78" t="e">
        <f>AVERAGE(O57:O76)</f>
        <v>#DIV/0!</v>
      </c>
    </row>
    <row r="79" spans="2:15" x14ac:dyDescent="0.2">
      <c r="C79" t="e">
        <f>STDEV(C57:C76)</f>
        <v>#DIV/0!</v>
      </c>
      <c r="F79" t="e">
        <f>STDEV(F57:F76)</f>
        <v>#DIV/0!</v>
      </c>
      <c r="I79" t="e">
        <f>STDEV(I57:I76)</f>
        <v>#DIV/0!</v>
      </c>
      <c r="L79" t="e">
        <f>STDEV(L57:L76)</f>
        <v>#DIV/0!</v>
      </c>
      <c r="O79" t="e">
        <f>STDEV(O57:O76)</f>
        <v>#DIV/0!</v>
      </c>
    </row>
    <row r="81" spans="2:15" x14ac:dyDescent="0.2">
      <c r="B81">
        <v>1200</v>
      </c>
      <c r="C81" t="s">
        <v>0</v>
      </c>
      <c r="F81" t="s">
        <v>1</v>
      </c>
      <c r="I81" t="s">
        <v>2</v>
      </c>
      <c r="L81" t="s">
        <v>3</v>
      </c>
      <c r="O81" t="s">
        <v>4</v>
      </c>
    </row>
    <row r="83" spans="2:15" x14ac:dyDescent="0.2">
      <c r="B83">
        <v>1</v>
      </c>
    </row>
    <row r="84" spans="2:15" x14ac:dyDescent="0.2">
      <c r="B84">
        <v>2</v>
      </c>
    </row>
    <row r="85" spans="2:15" x14ac:dyDescent="0.2">
      <c r="B85">
        <v>3</v>
      </c>
    </row>
    <row r="86" spans="2:15" x14ac:dyDescent="0.2">
      <c r="B86">
        <v>4</v>
      </c>
    </row>
    <row r="87" spans="2:15" x14ac:dyDescent="0.2">
      <c r="B87">
        <v>5</v>
      </c>
    </row>
    <row r="88" spans="2:15" x14ac:dyDescent="0.2">
      <c r="B88">
        <v>6</v>
      </c>
    </row>
    <row r="89" spans="2:15" x14ac:dyDescent="0.2">
      <c r="B89">
        <v>7</v>
      </c>
    </row>
    <row r="90" spans="2:15" x14ac:dyDescent="0.2">
      <c r="B90">
        <v>8</v>
      </c>
    </row>
    <row r="91" spans="2:15" x14ac:dyDescent="0.2">
      <c r="B91">
        <v>9</v>
      </c>
    </row>
    <row r="92" spans="2:15" x14ac:dyDescent="0.2">
      <c r="B92">
        <v>10</v>
      </c>
    </row>
    <row r="93" spans="2:15" x14ac:dyDescent="0.2">
      <c r="B93">
        <v>11</v>
      </c>
    </row>
    <row r="94" spans="2:15" x14ac:dyDescent="0.2">
      <c r="B94">
        <v>12</v>
      </c>
    </row>
    <row r="95" spans="2:15" x14ac:dyDescent="0.2">
      <c r="B95">
        <v>13</v>
      </c>
    </row>
    <row r="96" spans="2:15" x14ac:dyDescent="0.2">
      <c r="B96">
        <v>14</v>
      </c>
    </row>
    <row r="97" spans="2:15" x14ac:dyDescent="0.2">
      <c r="B97">
        <v>15</v>
      </c>
    </row>
    <row r="98" spans="2:15" x14ac:dyDescent="0.2">
      <c r="B98">
        <v>16</v>
      </c>
    </row>
    <row r="99" spans="2:15" x14ac:dyDescent="0.2">
      <c r="B99">
        <v>17</v>
      </c>
    </row>
    <row r="100" spans="2:15" x14ac:dyDescent="0.2">
      <c r="B100">
        <v>18</v>
      </c>
    </row>
    <row r="101" spans="2:15" x14ac:dyDescent="0.2">
      <c r="B101">
        <v>19</v>
      </c>
    </row>
    <row r="102" spans="2:15" x14ac:dyDescent="0.2">
      <c r="B102">
        <v>20</v>
      </c>
    </row>
    <row r="104" spans="2:15" x14ac:dyDescent="0.2">
      <c r="C104" t="e">
        <f>AVERAGE(C83:C102)</f>
        <v>#DIV/0!</v>
      </c>
      <c r="F104" t="e">
        <f>AVERAGE(F83:F102)</f>
        <v>#DIV/0!</v>
      </c>
      <c r="I104" t="e">
        <f>AVERAGE(I83:I102)</f>
        <v>#DIV/0!</v>
      </c>
      <c r="L104" t="e">
        <f>AVERAGE(L83:L102)</f>
        <v>#DIV/0!</v>
      </c>
      <c r="O104" t="e">
        <f>AVERAGE(O83:O102)</f>
        <v>#DIV/0!</v>
      </c>
    </row>
    <row r="105" spans="2:15" x14ac:dyDescent="0.2">
      <c r="C105" t="e">
        <f>STDEV(C83:C102)</f>
        <v>#DIV/0!</v>
      </c>
      <c r="F105" t="e">
        <f>STDEV(F83:F102)</f>
        <v>#DIV/0!</v>
      </c>
      <c r="I105" t="e">
        <f>STDEV(I83:I102)</f>
        <v>#DIV/0!</v>
      </c>
      <c r="L105" t="e">
        <f>STDEV(L83:L102)</f>
        <v>#DIV/0!</v>
      </c>
      <c r="O105" t="e">
        <f>STDEV(O83:O102)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DA78-A65C-4D4A-BB5D-FA680FB5D55D}">
  <dimension ref="B2:V105"/>
  <sheetViews>
    <sheetView topLeftCell="A35" workbookViewId="0">
      <selection activeCell="C55" sqref="C55"/>
    </sheetView>
  </sheetViews>
  <sheetFormatPr baseColWidth="10" defaultRowHeight="16" x14ac:dyDescent="0.2"/>
  <sheetData>
    <row r="2" spans="2:22" x14ac:dyDescent="0.2">
      <c r="R2" t="s">
        <v>9</v>
      </c>
    </row>
    <row r="3" spans="2:22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Q4">
        <v>600</v>
      </c>
      <c r="R4">
        <v>9.9699999999999989</v>
      </c>
      <c r="S4">
        <v>11.7</v>
      </c>
      <c r="T4">
        <v>10.98</v>
      </c>
      <c r="U4">
        <v>11.940000000000001</v>
      </c>
      <c r="V4">
        <v>10.59</v>
      </c>
    </row>
    <row r="5" spans="2:22" x14ac:dyDescent="0.2">
      <c r="B5">
        <v>1</v>
      </c>
      <c r="C5">
        <v>8</v>
      </c>
      <c r="E5">
        <v>1</v>
      </c>
      <c r="F5">
        <v>11</v>
      </c>
      <c r="H5">
        <v>1</v>
      </c>
      <c r="I5">
        <v>12</v>
      </c>
      <c r="K5">
        <v>1</v>
      </c>
      <c r="L5">
        <v>11</v>
      </c>
      <c r="N5">
        <v>1</v>
      </c>
      <c r="O5">
        <v>10.8</v>
      </c>
      <c r="Q5">
        <v>800</v>
      </c>
    </row>
    <row r="6" spans="2:22" x14ac:dyDescent="0.2">
      <c r="B6">
        <v>2</v>
      </c>
      <c r="C6">
        <v>12</v>
      </c>
      <c r="E6">
        <v>2</v>
      </c>
      <c r="F6">
        <v>19.2</v>
      </c>
      <c r="H6">
        <v>2</v>
      </c>
      <c r="I6">
        <v>12</v>
      </c>
      <c r="K6">
        <v>2</v>
      </c>
      <c r="L6">
        <v>16</v>
      </c>
      <c r="N6">
        <v>2</v>
      </c>
      <c r="O6">
        <v>11</v>
      </c>
      <c r="Q6">
        <v>1000</v>
      </c>
    </row>
    <row r="7" spans="2:22" x14ac:dyDescent="0.2">
      <c r="B7">
        <v>3</v>
      </c>
      <c r="C7">
        <v>10</v>
      </c>
      <c r="E7">
        <v>3</v>
      </c>
      <c r="F7">
        <v>14</v>
      </c>
      <c r="H7">
        <v>3</v>
      </c>
      <c r="I7">
        <v>11</v>
      </c>
      <c r="K7">
        <v>3</v>
      </c>
      <c r="L7">
        <v>15.2</v>
      </c>
      <c r="N7">
        <v>3</v>
      </c>
      <c r="O7">
        <v>10</v>
      </c>
      <c r="Q7">
        <v>1200</v>
      </c>
    </row>
    <row r="8" spans="2:22" x14ac:dyDescent="0.2">
      <c r="B8">
        <v>4</v>
      </c>
      <c r="C8">
        <v>6</v>
      </c>
      <c r="E8">
        <v>4</v>
      </c>
      <c r="F8">
        <v>16</v>
      </c>
      <c r="H8">
        <v>4</v>
      </c>
      <c r="I8">
        <v>9</v>
      </c>
      <c r="K8">
        <v>4</v>
      </c>
      <c r="L8">
        <v>16.2</v>
      </c>
      <c r="N8">
        <v>4</v>
      </c>
      <c r="O8">
        <v>10</v>
      </c>
    </row>
    <row r="9" spans="2:22" x14ac:dyDescent="0.2">
      <c r="B9">
        <v>5</v>
      </c>
      <c r="C9">
        <v>10</v>
      </c>
      <c r="E9">
        <v>5</v>
      </c>
      <c r="F9">
        <v>8</v>
      </c>
      <c r="H9">
        <v>5</v>
      </c>
      <c r="I9">
        <v>15.2</v>
      </c>
      <c r="K9">
        <v>5</v>
      </c>
      <c r="L9">
        <v>13.2</v>
      </c>
      <c r="N9">
        <v>5</v>
      </c>
      <c r="O9">
        <v>12</v>
      </c>
      <c r="Q9" t="s">
        <v>10</v>
      </c>
    </row>
    <row r="10" spans="2:22" x14ac:dyDescent="0.2">
      <c r="B10">
        <v>6</v>
      </c>
      <c r="C10">
        <v>8.1999999999999993</v>
      </c>
      <c r="E10">
        <v>6</v>
      </c>
      <c r="F10">
        <v>11.4</v>
      </c>
      <c r="H10">
        <v>6</v>
      </c>
      <c r="I10">
        <v>10</v>
      </c>
      <c r="K10">
        <v>6</v>
      </c>
      <c r="L10">
        <v>9</v>
      </c>
      <c r="N10">
        <v>6</v>
      </c>
      <c r="O10">
        <v>13</v>
      </c>
      <c r="Q10">
        <v>600</v>
      </c>
      <c r="R10">
        <v>3.2237767978111149</v>
      </c>
      <c r="S10">
        <v>3.1719162396852378</v>
      </c>
      <c r="T10">
        <v>2.7901329906051382</v>
      </c>
      <c r="U10">
        <v>3.268413424857612</v>
      </c>
      <c r="V10">
        <v>3.1791922178274721</v>
      </c>
    </row>
    <row r="11" spans="2:22" x14ac:dyDescent="0.2">
      <c r="B11">
        <v>7</v>
      </c>
      <c r="C11">
        <v>15</v>
      </c>
      <c r="E11">
        <v>7</v>
      </c>
      <c r="F11">
        <v>15</v>
      </c>
      <c r="H11">
        <v>7</v>
      </c>
      <c r="I11">
        <v>10</v>
      </c>
      <c r="K11">
        <v>7</v>
      </c>
      <c r="L11">
        <v>12.2</v>
      </c>
      <c r="N11">
        <v>7</v>
      </c>
      <c r="O11">
        <v>12</v>
      </c>
      <c r="Q11">
        <v>800</v>
      </c>
    </row>
    <row r="12" spans="2:22" x14ac:dyDescent="0.2">
      <c r="B12">
        <v>8</v>
      </c>
      <c r="C12">
        <v>6</v>
      </c>
      <c r="E12">
        <v>8</v>
      </c>
      <c r="F12">
        <v>9</v>
      </c>
      <c r="H12">
        <v>8</v>
      </c>
      <c r="I12">
        <v>15</v>
      </c>
      <c r="K12">
        <v>8</v>
      </c>
      <c r="L12">
        <v>9</v>
      </c>
      <c r="N12">
        <v>8</v>
      </c>
      <c r="O12">
        <v>10</v>
      </c>
      <c r="Q12">
        <v>1000</v>
      </c>
    </row>
    <row r="13" spans="2:22" x14ac:dyDescent="0.2">
      <c r="B13">
        <v>9</v>
      </c>
      <c r="C13">
        <v>12</v>
      </c>
      <c r="E13">
        <v>9</v>
      </c>
      <c r="F13">
        <v>6</v>
      </c>
      <c r="H13">
        <v>9</v>
      </c>
      <c r="I13">
        <v>11</v>
      </c>
      <c r="K13">
        <v>9</v>
      </c>
      <c r="L13">
        <v>12</v>
      </c>
      <c r="N13">
        <v>9</v>
      </c>
      <c r="O13">
        <v>7</v>
      </c>
      <c r="Q13">
        <v>1200</v>
      </c>
    </row>
    <row r="14" spans="2:22" x14ac:dyDescent="0.2">
      <c r="B14">
        <v>10</v>
      </c>
      <c r="C14">
        <v>8</v>
      </c>
      <c r="E14">
        <v>10</v>
      </c>
      <c r="F14">
        <v>8</v>
      </c>
      <c r="H14">
        <v>10</v>
      </c>
      <c r="I14">
        <v>7</v>
      </c>
      <c r="K14">
        <v>10</v>
      </c>
      <c r="L14">
        <v>11</v>
      </c>
      <c r="N14">
        <v>10</v>
      </c>
      <c r="O14">
        <v>16</v>
      </c>
    </row>
    <row r="15" spans="2:22" x14ac:dyDescent="0.2">
      <c r="B15">
        <v>11</v>
      </c>
      <c r="C15">
        <v>10</v>
      </c>
      <c r="E15">
        <v>11</v>
      </c>
      <c r="F15">
        <v>10</v>
      </c>
      <c r="H15">
        <v>11</v>
      </c>
      <c r="I15">
        <v>7.2</v>
      </c>
      <c r="K15">
        <v>11</v>
      </c>
      <c r="L15">
        <v>15</v>
      </c>
      <c r="N15">
        <v>11</v>
      </c>
      <c r="O15">
        <v>3</v>
      </c>
    </row>
    <row r="16" spans="2:22" x14ac:dyDescent="0.2">
      <c r="B16">
        <v>12</v>
      </c>
      <c r="C16">
        <v>18</v>
      </c>
      <c r="E16">
        <v>12</v>
      </c>
      <c r="F16">
        <v>14.4</v>
      </c>
      <c r="H16">
        <v>12</v>
      </c>
      <c r="I16">
        <v>15</v>
      </c>
      <c r="K16">
        <v>12</v>
      </c>
      <c r="L16">
        <v>9</v>
      </c>
      <c r="N16">
        <v>12</v>
      </c>
      <c r="O16">
        <v>12</v>
      </c>
    </row>
    <row r="17" spans="2:15" x14ac:dyDescent="0.2">
      <c r="B17">
        <v>13</v>
      </c>
      <c r="C17">
        <v>12</v>
      </c>
      <c r="E17">
        <v>13</v>
      </c>
      <c r="F17">
        <v>11</v>
      </c>
      <c r="H17">
        <v>13</v>
      </c>
      <c r="I17">
        <v>9</v>
      </c>
      <c r="K17">
        <v>13</v>
      </c>
      <c r="L17">
        <v>8</v>
      </c>
      <c r="N17">
        <v>13</v>
      </c>
      <c r="O17">
        <v>16.399999999999999</v>
      </c>
    </row>
    <row r="18" spans="2:15" x14ac:dyDescent="0.2">
      <c r="B18">
        <v>14</v>
      </c>
      <c r="C18">
        <v>13</v>
      </c>
      <c r="E18">
        <v>14</v>
      </c>
      <c r="F18">
        <v>9</v>
      </c>
      <c r="H18">
        <v>14</v>
      </c>
      <c r="I18">
        <v>10</v>
      </c>
      <c r="K18">
        <v>14</v>
      </c>
      <c r="L18">
        <v>10.199999999999999</v>
      </c>
      <c r="N18">
        <v>14</v>
      </c>
      <c r="O18">
        <v>12</v>
      </c>
    </row>
    <row r="19" spans="2:15" x14ac:dyDescent="0.2">
      <c r="B19">
        <v>15</v>
      </c>
      <c r="C19">
        <v>8</v>
      </c>
      <c r="E19">
        <v>15</v>
      </c>
      <c r="F19">
        <v>10</v>
      </c>
      <c r="H19">
        <v>15</v>
      </c>
      <c r="I19">
        <v>14</v>
      </c>
      <c r="K19">
        <v>15</v>
      </c>
      <c r="L19">
        <v>7</v>
      </c>
      <c r="N19">
        <v>15</v>
      </c>
      <c r="O19">
        <v>11</v>
      </c>
    </row>
    <row r="20" spans="2:15" x14ac:dyDescent="0.2">
      <c r="B20">
        <v>16</v>
      </c>
      <c r="C20">
        <v>9</v>
      </c>
      <c r="E20">
        <v>16</v>
      </c>
      <c r="F20">
        <v>12</v>
      </c>
      <c r="H20">
        <v>16</v>
      </c>
      <c r="I20">
        <v>11</v>
      </c>
      <c r="K20">
        <v>16</v>
      </c>
      <c r="L20">
        <v>9</v>
      </c>
      <c r="N20">
        <v>16</v>
      </c>
      <c r="O20">
        <v>14</v>
      </c>
    </row>
    <row r="21" spans="2:15" x14ac:dyDescent="0.2">
      <c r="B21">
        <v>17</v>
      </c>
      <c r="C21">
        <v>7</v>
      </c>
      <c r="E21">
        <v>17</v>
      </c>
      <c r="F21">
        <v>15</v>
      </c>
      <c r="H21">
        <v>17</v>
      </c>
      <c r="I21">
        <v>14</v>
      </c>
      <c r="K21">
        <v>17</v>
      </c>
      <c r="L21">
        <v>10.8</v>
      </c>
      <c r="N21">
        <v>17</v>
      </c>
      <c r="O21">
        <v>9.1999999999999993</v>
      </c>
    </row>
    <row r="22" spans="2:15" x14ac:dyDescent="0.2">
      <c r="B22">
        <v>18</v>
      </c>
      <c r="C22">
        <v>13.2</v>
      </c>
      <c r="E22">
        <v>18</v>
      </c>
      <c r="F22">
        <v>12</v>
      </c>
      <c r="H22">
        <v>18</v>
      </c>
      <c r="I22">
        <v>7</v>
      </c>
      <c r="K22">
        <v>18</v>
      </c>
      <c r="L22">
        <v>10</v>
      </c>
      <c r="N22">
        <v>18</v>
      </c>
      <c r="O22">
        <v>7</v>
      </c>
    </row>
    <row r="23" spans="2:15" x14ac:dyDescent="0.2">
      <c r="B23">
        <v>19</v>
      </c>
      <c r="C23">
        <v>8</v>
      </c>
      <c r="E23">
        <v>19</v>
      </c>
      <c r="F23">
        <v>12</v>
      </c>
      <c r="H23">
        <v>19</v>
      </c>
      <c r="I23">
        <v>7</v>
      </c>
      <c r="K23">
        <v>19</v>
      </c>
      <c r="L23">
        <v>17</v>
      </c>
      <c r="N23">
        <v>19</v>
      </c>
      <c r="O23">
        <v>7.4</v>
      </c>
    </row>
    <row r="24" spans="2:15" x14ac:dyDescent="0.2">
      <c r="B24">
        <v>20</v>
      </c>
      <c r="C24">
        <v>6</v>
      </c>
      <c r="E24">
        <v>20</v>
      </c>
      <c r="F24">
        <v>11</v>
      </c>
      <c r="H24">
        <v>20</v>
      </c>
      <c r="I24">
        <v>13.2</v>
      </c>
      <c r="K24">
        <v>20</v>
      </c>
      <c r="L24">
        <v>18</v>
      </c>
      <c r="N24">
        <v>20</v>
      </c>
      <c r="O24">
        <v>8</v>
      </c>
    </row>
    <row r="26" spans="2:15" x14ac:dyDescent="0.2">
      <c r="C26">
        <f>AVERAGE(C5:C24)</f>
        <v>9.9699999999999989</v>
      </c>
      <c r="F26">
        <f>AVERAGE(F5:F24)</f>
        <v>11.7</v>
      </c>
      <c r="I26">
        <f>AVERAGE(I5:I24)</f>
        <v>10.98</v>
      </c>
      <c r="L26">
        <f>AVERAGE(L5:L24)</f>
        <v>11.940000000000001</v>
      </c>
      <c r="O26">
        <f>AVERAGE(O5:O24)</f>
        <v>10.59</v>
      </c>
    </row>
    <row r="27" spans="2:15" x14ac:dyDescent="0.2">
      <c r="C27">
        <f>STDEV(C5:C24)</f>
        <v>3.2237767978111149</v>
      </c>
      <c r="F27">
        <f>STDEV(F5:F24)</f>
        <v>3.1719162396852378</v>
      </c>
      <c r="I27">
        <f>STDEV(I5:I24)</f>
        <v>2.7901329906051382</v>
      </c>
      <c r="L27">
        <f>STDEV(L5:L24)</f>
        <v>3.268413424857612</v>
      </c>
      <c r="O27">
        <f>STDEV(O5:O24)</f>
        <v>3.1791922178274721</v>
      </c>
    </row>
    <row r="29" spans="2:15" x14ac:dyDescent="0.2">
      <c r="B29">
        <v>800</v>
      </c>
      <c r="C29" t="s">
        <v>0</v>
      </c>
      <c r="F29" t="s">
        <v>1</v>
      </c>
      <c r="I29" t="s">
        <v>2</v>
      </c>
      <c r="L29" t="s">
        <v>3</v>
      </c>
      <c r="O29" t="s">
        <v>4</v>
      </c>
    </row>
    <row r="31" spans="2:15" x14ac:dyDescent="0.2">
      <c r="B31">
        <v>1</v>
      </c>
    </row>
    <row r="32" spans="2:15" x14ac:dyDescent="0.2">
      <c r="B32">
        <v>2</v>
      </c>
    </row>
    <row r="33" spans="2:2" x14ac:dyDescent="0.2">
      <c r="B33">
        <v>3</v>
      </c>
    </row>
    <row r="34" spans="2:2" x14ac:dyDescent="0.2">
      <c r="B34">
        <v>4</v>
      </c>
    </row>
    <row r="35" spans="2:2" x14ac:dyDescent="0.2">
      <c r="B35">
        <v>5</v>
      </c>
    </row>
    <row r="36" spans="2:2" x14ac:dyDescent="0.2">
      <c r="B36">
        <v>6</v>
      </c>
    </row>
    <row r="37" spans="2:2" x14ac:dyDescent="0.2">
      <c r="B37">
        <v>7</v>
      </c>
    </row>
    <row r="38" spans="2:2" x14ac:dyDescent="0.2">
      <c r="B38">
        <v>8</v>
      </c>
    </row>
    <row r="39" spans="2:2" x14ac:dyDescent="0.2">
      <c r="B39">
        <v>9</v>
      </c>
    </row>
    <row r="40" spans="2:2" x14ac:dyDescent="0.2">
      <c r="B40">
        <v>10</v>
      </c>
    </row>
    <row r="41" spans="2:2" x14ac:dyDescent="0.2">
      <c r="B41">
        <v>11</v>
      </c>
    </row>
    <row r="42" spans="2:2" x14ac:dyDescent="0.2">
      <c r="B42">
        <v>12</v>
      </c>
    </row>
    <row r="43" spans="2:2" x14ac:dyDescent="0.2">
      <c r="B43">
        <v>13</v>
      </c>
    </row>
    <row r="44" spans="2:2" x14ac:dyDescent="0.2">
      <c r="B44">
        <v>14</v>
      </c>
    </row>
    <row r="45" spans="2:2" x14ac:dyDescent="0.2">
      <c r="B45">
        <v>15</v>
      </c>
    </row>
    <row r="46" spans="2:2" x14ac:dyDescent="0.2">
      <c r="B46">
        <v>16</v>
      </c>
    </row>
    <row r="47" spans="2:2" x14ac:dyDescent="0.2">
      <c r="B47">
        <v>17</v>
      </c>
    </row>
    <row r="48" spans="2:2" x14ac:dyDescent="0.2">
      <c r="B48">
        <v>18</v>
      </c>
    </row>
    <row r="49" spans="2:15" x14ac:dyDescent="0.2">
      <c r="B49">
        <v>19</v>
      </c>
    </row>
    <row r="50" spans="2:15" x14ac:dyDescent="0.2">
      <c r="B50">
        <v>20</v>
      </c>
    </row>
    <row r="52" spans="2:15" x14ac:dyDescent="0.2">
      <c r="C52" t="e">
        <f>AVERAGE(C31:C50)</f>
        <v>#DIV/0!</v>
      </c>
      <c r="F52" t="e">
        <f>AVERAGE(F31:F50)</f>
        <v>#DIV/0!</v>
      </c>
      <c r="I52" t="e">
        <f>AVERAGE(I31:I50)</f>
        <v>#DIV/0!</v>
      </c>
      <c r="L52" t="e">
        <f>AVERAGE(L31:L50)</f>
        <v>#DIV/0!</v>
      </c>
      <c r="O52" t="e">
        <f>AVERAGE(O31:O50)</f>
        <v>#DIV/0!</v>
      </c>
    </row>
    <row r="53" spans="2:15" x14ac:dyDescent="0.2">
      <c r="C53" t="e">
        <f>STDEV(C31:C50)</f>
        <v>#DIV/0!</v>
      </c>
      <c r="F53" t="e">
        <f>STDEV(F31:F50)</f>
        <v>#DIV/0!</v>
      </c>
      <c r="I53" t="e">
        <f>STDEV(I31:I50)</f>
        <v>#DIV/0!</v>
      </c>
      <c r="L53" t="e">
        <f>STDEV(L31:L50)</f>
        <v>#DIV/0!</v>
      </c>
      <c r="O53" t="e">
        <f>STDEV(O31:O50)</f>
        <v>#DIV/0!</v>
      </c>
    </row>
    <row r="55" spans="2:15" x14ac:dyDescent="0.2">
      <c r="B55">
        <v>1000</v>
      </c>
      <c r="C55" t="s">
        <v>0</v>
      </c>
      <c r="F55" t="s">
        <v>1</v>
      </c>
      <c r="I55" t="s">
        <v>2</v>
      </c>
      <c r="L55" t="s">
        <v>3</v>
      </c>
      <c r="O55" t="s">
        <v>4</v>
      </c>
    </row>
    <row r="57" spans="2:15" x14ac:dyDescent="0.2">
      <c r="B57">
        <v>1</v>
      </c>
    </row>
    <row r="58" spans="2:15" x14ac:dyDescent="0.2">
      <c r="B58">
        <v>2</v>
      </c>
    </row>
    <row r="59" spans="2:15" x14ac:dyDescent="0.2">
      <c r="B59">
        <v>3</v>
      </c>
    </row>
    <row r="60" spans="2:15" x14ac:dyDescent="0.2">
      <c r="B60">
        <v>4</v>
      </c>
    </row>
    <row r="61" spans="2:15" x14ac:dyDescent="0.2">
      <c r="B61">
        <v>5</v>
      </c>
    </row>
    <row r="62" spans="2:15" x14ac:dyDescent="0.2">
      <c r="B62">
        <v>6</v>
      </c>
    </row>
    <row r="63" spans="2:15" x14ac:dyDescent="0.2">
      <c r="B63">
        <v>7</v>
      </c>
    </row>
    <row r="64" spans="2:15" x14ac:dyDescent="0.2">
      <c r="B64">
        <v>8</v>
      </c>
    </row>
    <row r="65" spans="2:15" x14ac:dyDescent="0.2">
      <c r="B65">
        <v>9</v>
      </c>
    </row>
    <row r="66" spans="2:15" x14ac:dyDescent="0.2">
      <c r="B66">
        <v>10</v>
      </c>
    </row>
    <row r="67" spans="2:15" x14ac:dyDescent="0.2">
      <c r="B67">
        <v>11</v>
      </c>
    </row>
    <row r="68" spans="2:15" x14ac:dyDescent="0.2">
      <c r="B68">
        <v>12</v>
      </c>
    </row>
    <row r="69" spans="2:15" x14ac:dyDescent="0.2">
      <c r="B69">
        <v>13</v>
      </c>
    </row>
    <row r="70" spans="2:15" x14ac:dyDescent="0.2">
      <c r="B70">
        <v>14</v>
      </c>
    </row>
    <row r="71" spans="2:15" x14ac:dyDescent="0.2">
      <c r="B71">
        <v>15</v>
      </c>
    </row>
    <row r="72" spans="2:15" x14ac:dyDescent="0.2">
      <c r="B72">
        <v>16</v>
      </c>
    </row>
    <row r="73" spans="2:15" x14ac:dyDescent="0.2">
      <c r="B73">
        <v>17</v>
      </c>
    </row>
    <row r="74" spans="2:15" x14ac:dyDescent="0.2">
      <c r="B74">
        <v>18</v>
      </c>
    </row>
    <row r="75" spans="2:15" x14ac:dyDescent="0.2">
      <c r="B75">
        <v>19</v>
      </c>
    </row>
    <row r="76" spans="2:15" x14ac:dyDescent="0.2">
      <c r="B76">
        <v>20</v>
      </c>
    </row>
    <row r="78" spans="2:15" x14ac:dyDescent="0.2">
      <c r="C78" t="e">
        <f>AVERAGE(C57:C76)</f>
        <v>#DIV/0!</v>
      </c>
      <c r="F78" t="e">
        <f>AVERAGE(F57:F76)</f>
        <v>#DIV/0!</v>
      </c>
      <c r="I78" t="e">
        <f>AVERAGE(I57:I76)</f>
        <v>#DIV/0!</v>
      </c>
      <c r="L78" t="e">
        <f>AVERAGE(L57:L76)</f>
        <v>#DIV/0!</v>
      </c>
      <c r="O78" t="e">
        <f>AVERAGE(O57:O76)</f>
        <v>#DIV/0!</v>
      </c>
    </row>
    <row r="79" spans="2:15" x14ac:dyDescent="0.2">
      <c r="C79" t="e">
        <f>STDEV(C57:C76)</f>
        <v>#DIV/0!</v>
      </c>
      <c r="F79" t="e">
        <f>STDEV(F57:F76)</f>
        <v>#DIV/0!</v>
      </c>
      <c r="I79" t="e">
        <f>STDEV(I57:I76)</f>
        <v>#DIV/0!</v>
      </c>
      <c r="L79" t="e">
        <f>STDEV(L57:L76)</f>
        <v>#DIV/0!</v>
      </c>
      <c r="O79" t="e">
        <f>STDEV(O57:O76)</f>
        <v>#DIV/0!</v>
      </c>
    </row>
    <row r="81" spans="2:15" x14ac:dyDescent="0.2">
      <c r="B81">
        <v>1200</v>
      </c>
      <c r="C81" t="s">
        <v>0</v>
      </c>
      <c r="F81" t="s">
        <v>1</v>
      </c>
      <c r="I81" t="s">
        <v>2</v>
      </c>
      <c r="L81" t="s">
        <v>3</v>
      </c>
      <c r="O81" t="s">
        <v>4</v>
      </c>
    </row>
    <row r="83" spans="2:15" x14ac:dyDescent="0.2">
      <c r="B83">
        <v>1</v>
      </c>
    </row>
    <row r="84" spans="2:15" x14ac:dyDescent="0.2">
      <c r="B84">
        <v>2</v>
      </c>
    </row>
    <row r="85" spans="2:15" x14ac:dyDescent="0.2">
      <c r="B85">
        <v>3</v>
      </c>
    </row>
    <row r="86" spans="2:15" x14ac:dyDescent="0.2">
      <c r="B86">
        <v>4</v>
      </c>
    </row>
    <row r="87" spans="2:15" x14ac:dyDescent="0.2">
      <c r="B87">
        <v>5</v>
      </c>
    </row>
    <row r="88" spans="2:15" x14ac:dyDescent="0.2">
      <c r="B88">
        <v>6</v>
      </c>
    </row>
    <row r="89" spans="2:15" x14ac:dyDescent="0.2">
      <c r="B89">
        <v>7</v>
      </c>
    </row>
    <row r="90" spans="2:15" x14ac:dyDescent="0.2">
      <c r="B90">
        <v>8</v>
      </c>
    </row>
    <row r="91" spans="2:15" x14ac:dyDescent="0.2">
      <c r="B91">
        <v>9</v>
      </c>
    </row>
    <row r="92" spans="2:15" x14ac:dyDescent="0.2">
      <c r="B92">
        <v>10</v>
      </c>
    </row>
    <row r="93" spans="2:15" x14ac:dyDescent="0.2">
      <c r="B93">
        <v>11</v>
      </c>
    </row>
    <row r="94" spans="2:15" x14ac:dyDescent="0.2">
      <c r="B94">
        <v>12</v>
      </c>
    </row>
    <row r="95" spans="2:15" x14ac:dyDescent="0.2">
      <c r="B95">
        <v>13</v>
      </c>
    </row>
    <row r="96" spans="2:15" x14ac:dyDescent="0.2">
      <c r="B96">
        <v>14</v>
      </c>
    </row>
    <row r="97" spans="2:15" x14ac:dyDescent="0.2">
      <c r="B97">
        <v>15</v>
      </c>
    </row>
    <row r="98" spans="2:15" x14ac:dyDescent="0.2">
      <c r="B98">
        <v>16</v>
      </c>
    </row>
    <row r="99" spans="2:15" x14ac:dyDescent="0.2">
      <c r="B99">
        <v>17</v>
      </c>
    </row>
    <row r="100" spans="2:15" x14ac:dyDescent="0.2">
      <c r="B100">
        <v>18</v>
      </c>
    </row>
    <row r="101" spans="2:15" x14ac:dyDescent="0.2">
      <c r="B101">
        <v>19</v>
      </c>
    </row>
    <row r="102" spans="2:15" x14ac:dyDescent="0.2">
      <c r="B102">
        <v>20</v>
      </c>
    </row>
    <row r="104" spans="2:15" x14ac:dyDescent="0.2">
      <c r="C104" t="e">
        <f>AVERAGE(C83:C102)</f>
        <v>#DIV/0!</v>
      </c>
      <c r="F104" t="e">
        <f>AVERAGE(F83:F102)</f>
        <v>#DIV/0!</v>
      </c>
      <c r="I104" t="e">
        <f>AVERAGE(I83:I102)</f>
        <v>#DIV/0!</v>
      </c>
      <c r="L104" t="e">
        <f>AVERAGE(L83:L102)</f>
        <v>#DIV/0!</v>
      </c>
      <c r="O104" t="e">
        <f>AVERAGE(O83:O102)</f>
        <v>#DIV/0!</v>
      </c>
    </row>
    <row r="105" spans="2:15" x14ac:dyDescent="0.2">
      <c r="C105" t="e">
        <f>STDEV(C83:C102)</f>
        <v>#DIV/0!</v>
      </c>
      <c r="F105" t="e">
        <f>STDEV(F83:F102)</f>
        <v>#DIV/0!</v>
      </c>
      <c r="I105" t="e">
        <f>STDEV(I83:I102)</f>
        <v>#DIV/0!</v>
      </c>
      <c r="L105" t="e">
        <f>STDEV(L83:L102)</f>
        <v>#DIV/0!</v>
      </c>
      <c r="O105" t="e">
        <f>STDEV(O83:O102)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246-5734-1E4A-86A1-08A58450CF3F}">
  <dimension ref="B2:V105"/>
  <sheetViews>
    <sheetView topLeftCell="A77" workbookViewId="0">
      <selection activeCell="B56" sqref="B56"/>
    </sheetView>
  </sheetViews>
  <sheetFormatPr baseColWidth="10" defaultRowHeight="16" x14ac:dyDescent="0.2"/>
  <sheetData>
    <row r="2" spans="2:22" x14ac:dyDescent="0.2">
      <c r="R2" t="s">
        <v>9</v>
      </c>
    </row>
    <row r="3" spans="2:22" x14ac:dyDescent="0.2">
      <c r="B3">
        <v>600</v>
      </c>
      <c r="C3" t="s">
        <v>0</v>
      </c>
      <c r="F3" t="s">
        <v>1</v>
      </c>
      <c r="I3" t="s">
        <v>2</v>
      </c>
      <c r="L3" t="s">
        <v>3</v>
      </c>
      <c r="O3" t="s">
        <v>4</v>
      </c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Q4">
        <v>600</v>
      </c>
      <c r="R4">
        <v>16.279999999999998</v>
      </c>
      <c r="S4">
        <v>14.899999999999997</v>
      </c>
      <c r="T4">
        <v>16.559999999999995</v>
      </c>
      <c r="U4">
        <v>17.88</v>
      </c>
      <c r="V4">
        <v>16.179999999999996</v>
      </c>
    </row>
    <row r="5" spans="2:22" x14ac:dyDescent="0.2">
      <c r="B5">
        <v>1</v>
      </c>
      <c r="C5">
        <v>15.2</v>
      </c>
      <c r="E5">
        <v>1</v>
      </c>
      <c r="F5">
        <v>18</v>
      </c>
      <c r="H5">
        <v>1</v>
      </c>
      <c r="I5">
        <v>8.4</v>
      </c>
      <c r="K5">
        <v>1</v>
      </c>
      <c r="L5">
        <v>12.2</v>
      </c>
      <c r="N5">
        <v>1</v>
      </c>
      <c r="O5">
        <v>14</v>
      </c>
      <c r="Q5">
        <v>800</v>
      </c>
    </row>
    <row r="6" spans="2:22" x14ac:dyDescent="0.2">
      <c r="B6">
        <v>2</v>
      </c>
      <c r="C6">
        <v>18.2</v>
      </c>
      <c r="E6">
        <v>2</v>
      </c>
      <c r="F6">
        <v>14</v>
      </c>
      <c r="H6">
        <v>2</v>
      </c>
      <c r="I6">
        <v>11</v>
      </c>
      <c r="K6">
        <v>2</v>
      </c>
      <c r="L6">
        <v>17.2</v>
      </c>
      <c r="N6">
        <v>2</v>
      </c>
      <c r="O6">
        <v>15.2</v>
      </c>
      <c r="Q6">
        <v>1000</v>
      </c>
    </row>
    <row r="7" spans="2:22" x14ac:dyDescent="0.2">
      <c r="B7">
        <v>3</v>
      </c>
      <c r="C7">
        <v>16</v>
      </c>
      <c r="E7">
        <v>3</v>
      </c>
      <c r="F7">
        <v>14</v>
      </c>
      <c r="H7">
        <v>3</v>
      </c>
      <c r="I7">
        <v>24.2</v>
      </c>
      <c r="K7">
        <v>3</v>
      </c>
      <c r="L7">
        <v>14.2</v>
      </c>
      <c r="N7">
        <v>3</v>
      </c>
      <c r="O7">
        <v>19.2</v>
      </c>
      <c r="Q7">
        <v>1200</v>
      </c>
    </row>
    <row r="8" spans="2:22" x14ac:dyDescent="0.2">
      <c r="B8">
        <v>4</v>
      </c>
      <c r="C8">
        <v>15.4</v>
      </c>
      <c r="E8">
        <v>4</v>
      </c>
      <c r="F8">
        <v>9</v>
      </c>
      <c r="H8">
        <v>4</v>
      </c>
      <c r="I8">
        <v>12</v>
      </c>
      <c r="K8">
        <v>4</v>
      </c>
      <c r="L8">
        <v>16</v>
      </c>
      <c r="N8">
        <v>4</v>
      </c>
      <c r="O8">
        <v>12</v>
      </c>
    </row>
    <row r="9" spans="2:22" x14ac:dyDescent="0.2">
      <c r="B9">
        <v>5</v>
      </c>
      <c r="C9">
        <v>20.399999999999999</v>
      </c>
      <c r="E9">
        <v>5</v>
      </c>
      <c r="F9">
        <v>19</v>
      </c>
      <c r="H9">
        <v>5</v>
      </c>
      <c r="I9">
        <v>13</v>
      </c>
      <c r="K9">
        <v>5</v>
      </c>
      <c r="L9">
        <v>23</v>
      </c>
      <c r="N9">
        <v>5</v>
      </c>
      <c r="O9">
        <v>23.6</v>
      </c>
      <c r="Q9" t="s">
        <v>10</v>
      </c>
    </row>
    <row r="10" spans="2:22" x14ac:dyDescent="0.2">
      <c r="B10">
        <v>6</v>
      </c>
      <c r="C10">
        <v>16</v>
      </c>
      <c r="E10">
        <v>6</v>
      </c>
      <c r="F10">
        <v>13</v>
      </c>
      <c r="H10">
        <v>6</v>
      </c>
      <c r="I10">
        <v>18.2</v>
      </c>
      <c r="K10">
        <v>6</v>
      </c>
      <c r="L10">
        <v>20.2</v>
      </c>
      <c r="N10">
        <v>6</v>
      </c>
      <c r="O10">
        <v>17.399999999999999</v>
      </c>
      <c r="Q10">
        <v>600</v>
      </c>
      <c r="R10">
        <v>3.8751027151072677</v>
      </c>
      <c r="S10">
        <v>4.288294962360979</v>
      </c>
      <c r="T10">
        <v>4.5927173472334539</v>
      </c>
      <c r="U10">
        <v>4.8542547804667437</v>
      </c>
      <c r="V10">
        <v>3.2933106043679219</v>
      </c>
    </row>
    <row r="11" spans="2:22" x14ac:dyDescent="0.2">
      <c r="B11">
        <v>7</v>
      </c>
      <c r="C11">
        <v>14</v>
      </c>
      <c r="E11">
        <v>7</v>
      </c>
      <c r="F11">
        <v>7.2</v>
      </c>
      <c r="H11">
        <v>7</v>
      </c>
      <c r="I11">
        <v>19.2</v>
      </c>
      <c r="K11">
        <v>7</v>
      </c>
      <c r="L11">
        <v>19.399999999999999</v>
      </c>
      <c r="N11">
        <v>7</v>
      </c>
      <c r="O11">
        <v>16.399999999999999</v>
      </c>
      <c r="Q11">
        <v>800</v>
      </c>
    </row>
    <row r="12" spans="2:22" x14ac:dyDescent="0.2">
      <c r="B12">
        <v>8</v>
      </c>
      <c r="C12">
        <v>16.2</v>
      </c>
      <c r="E12">
        <v>8</v>
      </c>
      <c r="F12">
        <v>24</v>
      </c>
      <c r="H12">
        <v>8</v>
      </c>
      <c r="I12">
        <v>17.2</v>
      </c>
      <c r="K12">
        <v>8</v>
      </c>
      <c r="L12">
        <v>16</v>
      </c>
      <c r="N12">
        <v>8</v>
      </c>
      <c r="O12">
        <v>15</v>
      </c>
      <c r="Q12">
        <v>1000</v>
      </c>
    </row>
    <row r="13" spans="2:22" x14ac:dyDescent="0.2">
      <c r="B13">
        <v>9</v>
      </c>
      <c r="C13">
        <v>20</v>
      </c>
      <c r="E13">
        <v>9</v>
      </c>
      <c r="F13">
        <v>18</v>
      </c>
      <c r="H13">
        <v>9</v>
      </c>
      <c r="I13">
        <v>21</v>
      </c>
      <c r="K13">
        <v>9</v>
      </c>
      <c r="L13">
        <v>15.2</v>
      </c>
      <c r="N13">
        <v>9</v>
      </c>
      <c r="O13">
        <v>13.2</v>
      </c>
      <c r="Q13">
        <v>1200</v>
      </c>
    </row>
    <row r="14" spans="2:22" x14ac:dyDescent="0.2">
      <c r="B14">
        <v>10</v>
      </c>
      <c r="C14">
        <v>24</v>
      </c>
      <c r="E14">
        <v>10</v>
      </c>
      <c r="F14">
        <v>13</v>
      </c>
      <c r="H14">
        <v>10</v>
      </c>
      <c r="I14">
        <v>14</v>
      </c>
      <c r="K14">
        <v>10</v>
      </c>
      <c r="L14">
        <v>19.2</v>
      </c>
      <c r="N14">
        <v>10</v>
      </c>
      <c r="O14">
        <v>11.6</v>
      </c>
    </row>
    <row r="15" spans="2:22" x14ac:dyDescent="0.2">
      <c r="B15">
        <v>11</v>
      </c>
      <c r="C15">
        <v>11</v>
      </c>
      <c r="E15">
        <v>11</v>
      </c>
      <c r="F15">
        <v>16</v>
      </c>
      <c r="H15">
        <v>11</v>
      </c>
      <c r="I15">
        <v>14</v>
      </c>
      <c r="K15">
        <v>11</v>
      </c>
      <c r="L15">
        <v>27.2</v>
      </c>
      <c r="N15">
        <v>11</v>
      </c>
      <c r="O15">
        <v>21.2</v>
      </c>
    </row>
    <row r="16" spans="2:22" x14ac:dyDescent="0.2">
      <c r="B16">
        <v>12</v>
      </c>
      <c r="C16">
        <v>14</v>
      </c>
      <c r="E16">
        <v>12</v>
      </c>
      <c r="F16">
        <v>20</v>
      </c>
      <c r="H16">
        <v>12</v>
      </c>
      <c r="I16">
        <v>11</v>
      </c>
      <c r="K16">
        <v>12</v>
      </c>
      <c r="L16">
        <v>14.2</v>
      </c>
      <c r="N16">
        <v>12</v>
      </c>
      <c r="O16">
        <v>18.2</v>
      </c>
    </row>
    <row r="17" spans="2:15" x14ac:dyDescent="0.2">
      <c r="B17">
        <v>13</v>
      </c>
      <c r="C17">
        <v>20.6</v>
      </c>
      <c r="E17">
        <v>13</v>
      </c>
      <c r="F17">
        <v>11.2</v>
      </c>
      <c r="H17">
        <v>13</v>
      </c>
      <c r="I17">
        <v>20.2</v>
      </c>
      <c r="K17">
        <v>13</v>
      </c>
      <c r="L17">
        <v>24.4</v>
      </c>
      <c r="N17">
        <v>13</v>
      </c>
      <c r="O17">
        <v>20.2</v>
      </c>
    </row>
    <row r="18" spans="2:15" x14ac:dyDescent="0.2">
      <c r="B18">
        <v>14</v>
      </c>
      <c r="C18">
        <v>14.4</v>
      </c>
      <c r="E18">
        <v>14</v>
      </c>
      <c r="F18">
        <v>12</v>
      </c>
      <c r="H18">
        <v>14</v>
      </c>
      <c r="I18">
        <v>11</v>
      </c>
      <c r="K18">
        <v>14</v>
      </c>
      <c r="L18">
        <v>24.6</v>
      </c>
      <c r="N18">
        <v>14</v>
      </c>
      <c r="O18">
        <v>17</v>
      </c>
    </row>
    <row r="19" spans="2:15" x14ac:dyDescent="0.2">
      <c r="B19">
        <v>15</v>
      </c>
      <c r="C19">
        <v>13</v>
      </c>
      <c r="E19">
        <v>15</v>
      </c>
      <c r="F19">
        <v>12</v>
      </c>
      <c r="H19">
        <v>15</v>
      </c>
      <c r="I19">
        <v>18.2</v>
      </c>
      <c r="K19">
        <v>15</v>
      </c>
      <c r="L19">
        <v>15.2</v>
      </c>
      <c r="N19">
        <v>15</v>
      </c>
      <c r="O19">
        <v>17</v>
      </c>
    </row>
    <row r="20" spans="2:15" x14ac:dyDescent="0.2">
      <c r="B20">
        <v>16</v>
      </c>
      <c r="C20">
        <v>14.2</v>
      </c>
      <c r="E20">
        <v>16</v>
      </c>
      <c r="F20">
        <v>18.2</v>
      </c>
      <c r="H20">
        <v>16</v>
      </c>
      <c r="I20">
        <v>20.399999999999999</v>
      </c>
      <c r="K20">
        <v>16</v>
      </c>
      <c r="L20">
        <v>23.6</v>
      </c>
      <c r="N20">
        <v>16</v>
      </c>
      <c r="O20">
        <v>16</v>
      </c>
    </row>
    <row r="21" spans="2:15" x14ac:dyDescent="0.2">
      <c r="B21">
        <v>17</v>
      </c>
      <c r="C21">
        <v>24.8</v>
      </c>
      <c r="E21">
        <v>17</v>
      </c>
      <c r="F21">
        <v>13</v>
      </c>
      <c r="H21">
        <v>17</v>
      </c>
      <c r="I21">
        <v>21.6</v>
      </c>
      <c r="K21">
        <v>17</v>
      </c>
      <c r="L21">
        <v>19.600000000000001</v>
      </c>
      <c r="N21">
        <v>17</v>
      </c>
      <c r="O21">
        <v>13.2</v>
      </c>
    </row>
    <row r="22" spans="2:15" x14ac:dyDescent="0.2">
      <c r="B22">
        <v>18</v>
      </c>
      <c r="C22">
        <v>12</v>
      </c>
      <c r="E22">
        <v>18</v>
      </c>
      <c r="F22">
        <v>14.2</v>
      </c>
      <c r="H22">
        <v>18</v>
      </c>
      <c r="I22">
        <v>22.2</v>
      </c>
      <c r="K22">
        <v>18</v>
      </c>
      <c r="L22">
        <v>15.2</v>
      </c>
      <c r="N22">
        <v>18</v>
      </c>
      <c r="O22">
        <v>17.399999999999999</v>
      </c>
    </row>
    <row r="23" spans="2:15" x14ac:dyDescent="0.2">
      <c r="B23">
        <v>19</v>
      </c>
      <c r="C23">
        <v>12</v>
      </c>
      <c r="E23">
        <v>19</v>
      </c>
      <c r="F23">
        <v>21.2</v>
      </c>
      <c r="H23">
        <v>19</v>
      </c>
      <c r="I23">
        <v>20.2</v>
      </c>
      <c r="K23">
        <v>19</v>
      </c>
      <c r="L23">
        <v>12</v>
      </c>
      <c r="N23">
        <v>19</v>
      </c>
      <c r="O23">
        <v>11</v>
      </c>
    </row>
    <row r="24" spans="2:15" x14ac:dyDescent="0.2">
      <c r="B24">
        <v>20</v>
      </c>
      <c r="C24">
        <v>14.2</v>
      </c>
      <c r="E24">
        <v>20</v>
      </c>
      <c r="F24">
        <v>11</v>
      </c>
      <c r="H24">
        <v>20</v>
      </c>
      <c r="I24">
        <v>14.2</v>
      </c>
      <c r="K24">
        <v>20</v>
      </c>
      <c r="L24">
        <v>9</v>
      </c>
      <c r="N24">
        <v>20</v>
      </c>
      <c r="O24">
        <v>14.8</v>
      </c>
    </row>
    <row r="26" spans="2:15" x14ac:dyDescent="0.2">
      <c r="C26">
        <f>AVERAGE(C5:C24)</f>
        <v>16.279999999999998</v>
      </c>
      <c r="F26">
        <f>AVERAGE(F5:F24)</f>
        <v>14.899999999999997</v>
      </c>
      <c r="I26">
        <f>AVERAGE(I5:I24)</f>
        <v>16.559999999999995</v>
      </c>
      <c r="L26">
        <f>AVERAGE(L5:L24)</f>
        <v>17.88</v>
      </c>
      <c r="O26">
        <f>AVERAGE(O5:O24)</f>
        <v>16.179999999999996</v>
      </c>
    </row>
    <row r="27" spans="2:15" x14ac:dyDescent="0.2">
      <c r="C27">
        <f>STDEV(C5:C24)</f>
        <v>3.8751027151072677</v>
      </c>
      <c r="F27">
        <f>STDEV(F5:F24)</f>
        <v>4.288294962360979</v>
      </c>
      <c r="I27">
        <f>STDEV(I5:I24)</f>
        <v>4.5927173472334539</v>
      </c>
      <c r="L27">
        <f>STDEV(L5:L24)</f>
        <v>4.8542547804667437</v>
      </c>
      <c r="O27">
        <f>STDEV(O5:O24)</f>
        <v>3.2933106043679219</v>
      </c>
    </row>
    <row r="29" spans="2:15" x14ac:dyDescent="0.2">
      <c r="B29">
        <v>800</v>
      </c>
      <c r="C29" t="s">
        <v>0</v>
      </c>
      <c r="F29" t="s">
        <v>1</v>
      </c>
      <c r="I29" t="s">
        <v>2</v>
      </c>
      <c r="L29" t="s">
        <v>3</v>
      </c>
      <c r="O29" t="s">
        <v>4</v>
      </c>
    </row>
    <row r="31" spans="2:15" x14ac:dyDescent="0.2">
      <c r="B31">
        <v>1</v>
      </c>
    </row>
    <row r="32" spans="2:15" x14ac:dyDescent="0.2">
      <c r="B32">
        <v>2</v>
      </c>
    </row>
    <row r="33" spans="2:2" x14ac:dyDescent="0.2">
      <c r="B33">
        <v>3</v>
      </c>
    </row>
    <row r="34" spans="2:2" x14ac:dyDescent="0.2">
      <c r="B34">
        <v>4</v>
      </c>
    </row>
    <row r="35" spans="2:2" x14ac:dyDescent="0.2">
      <c r="B35">
        <v>5</v>
      </c>
    </row>
    <row r="36" spans="2:2" x14ac:dyDescent="0.2">
      <c r="B36">
        <v>6</v>
      </c>
    </row>
    <row r="37" spans="2:2" x14ac:dyDescent="0.2">
      <c r="B37">
        <v>7</v>
      </c>
    </row>
    <row r="38" spans="2:2" x14ac:dyDescent="0.2">
      <c r="B38">
        <v>8</v>
      </c>
    </row>
    <row r="39" spans="2:2" x14ac:dyDescent="0.2">
      <c r="B39">
        <v>9</v>
      </c>
    </row>
    <row r="40" spans="2:2" x14ac:dyDescent="0.2">
      <c r="B40">
        <v>10</v>
      </c>
    </row>
    <row r="41" spans="2:2" x14ac:dyDescent="0.2">
      <c r="B41">
        <v>11</v>
      </c>
    </row>
    <row r="42" spans="2:2" x14ac:dyDescent="0.2">
      <c r="B42">
        <v>12</v>
      </c>
    </row>
    <row r="43" spans="2:2" x14ac:dyDescent="0.2">
      <c r="B43">
        <v>13</v>
      </c>
    </row>
    <row r="44" spans="2:2" x14ac:dyDescent="0.2">
      <c r="B44">
        <v>14</v>
      </c>
    </row>
    <row r="45" spans="2:2" x14ac:dyDescent="0.2">
      <c r="B45">
        <v>15</v>
      </c>
    </row>
    <row r="46" spans="2:2" x14ac:dyDescent="0.2">
      <c r="B46">
        <v>16</v>
      </c>
    </row>
    <row r="47" spans="2:2" x14ac:dyDescent="0.2">
      <c r="B47">
        <v>17</v>
      </c>
    </row>
    <row r="48" spans="2:2" x14ac:dyDescent="0.2">
      <c r="B48">
        <v>18</v>
      </c>
    </row>
    <row r="49" spans="2:15" x14ac:dyDescent="0.2">
      <c r="B49">
        <v>19</v>
      </c>
    </row>
    <row r="50" spans="2:15" x14ac:dyDescent="0.2">
      <c r="B50">
        <v>20</v>
      </c>
    </row>
    <row r="52" spans="2:15" x14ac:dyDescent="0.2">
      <c r="C52" t="e">
        <f>AVERAGE(C31:C50)</f>
        <v>#DIV/0!</v>
      </c>
      <c r="F52" t="e">
        <f>AVERAGE(F31:F50)</f>
        <v>#DIV/0!</v>
      </c>
      <c r="I52" t="e">
        <f>AVERAGE(I31:I50)</f>
        <v>#DIV/0!</v>
      </c>
      <c r="L52" t="e">
        <f>AVERAGE(L31:L50)</f>
        <v>#DIV/0!</v>
      </c>
      <c r="O52" t="e">
        <f>AVERAGE(O31:O50)</f>
        <v>#DIV/0!</v>
      </c>
    </row>
    <row r="53" spans="2:15" x14ac:dyDescent="0.2">
      <c r="C53" t="e">
        <f>STDEV(C31:C50)</f>
        <v>#DIV/0!</v>
      </c>
      <c r="F53" t="e">
        <f>STDEV(F31:F50)</f>
        <v>#DIV/0!</v>
      </c>
      <c r="I53" t="e">
        <f>STDEV(I31:I50)</f>
        <v>#DIV/0!</v>
      </c>
      <c r="L53" t="e">
        <f>STDEV(L31:L50)</f>
        <v>#DIV/0!</v>
      </c>
      <c r="O53" t="e">
        <f>STDEV(O31:O50)</f>
        <v>#DIV/0!</v>
      </c>
    </row>
    <row r="55" spans="2:15" x14ac:dyDescent="0.2">
      <c r="B55">
        <v>1000</v>
      </c>
      <c r="C55" t="s">
        <v>0</v>
      </c>
      <c r="F55" t="s">
        <v>1</v>
      </c>
      <c r="I55" t="s">
        <v>2</v>
      </c>
      <c r="L55" t="s">
        <v>3</v>
      </c>
      <c r="O55" t="s">
        <v>4</v>
      </c>
    </row>
    <row r="57" spans="2:15" x14ac:dyDescent="0.2">
      <c r="B57">
        <v>1</v>
      </c>
    </row>
    <row r="58" spans="2:15" x14ac:dyDescent="0.2">
      <c r="B58">
        <v>2</v>
      </c>
    </row>
    <row r="59" spans="2:15" x14ac:dyDescent="0.2">
      <c r="B59">
        <v>3</v>
      </c>
    </row>
    <row r="60" spans="2:15" x14ac:dyDescent="0.2">
      <c r="B60">
        <v>4</v>
      </c>
    </row>
    <row r="61" spans="2:15" x14ac:dyDescent="0.2">
      <c r="B61">
        <v>5</v>
      </c>
    </row>
    <row r="62" spans="2:15" x14ac:dyDescent="0.2">
      <c r="B62">
        <v>6</v>
      </c>
    </row>
    <row r="63" spans="2:15" x14ac:dyDescent="0.2">
      <c r="B63">
        <v>7</v>
      </c>
    </row>
    <row r="64" spans="2:15" x14ac:dyDescent="0.2">
      <c r="B64">
        <v>8</v>
      </c>
    </row>
    <row r="65" spans="2:15" x14ac:dyDescent="0.2">
      <c r="B65">
        <v>9</v>
      </c>
    </row>
    <row r="66" spans="2:15" x14ac:dyDescent="0.2">
      <c r="B66">
        <v>10</v>
      </c>
    </row>
    <row r="67" spans="2:15" x14ac:dyDescent="0.2">
      <c r="B67">
        <v>11</v>
      </c>
    </row>
    <row r="68" spans="2:15" x14ac:dyDescent="0.2">
      <c r="B68">
        <v>12</v>
      </c>
    </row>
    <row r="69" spans="2:15" x14ac:dyDescent="0.2">
      <c r="B69">
        <v>13</v>
      </c>
    </row>
    <row r="70" spans="2:15" x14ac:dyDescent="0.2">
      <c r="B70">
        <v>14</v>
      </c>
    </row>
    <row r="71" spans="2:15" x14ac:dyDescent="0.2">
      <c r="B71">
        <v>15</v>
      </c>
    </row>
    <row r="72" spans="2:15" x14ac:dyDescent="0.2">
      <c r="B72">
        <v>16</v>
      </c>
    </row>
    <row r="73" spans="2:15" x14ac:dyDescent="0.2">
      <c r="B73">
        <v>17</v>
      </c>
    </row>
    <row r="74" spans="2:15" x14ac:dyDescent="0.2">
      <c r="B74">
        <v>18</v>
      </c>
    </row>
    <row r="75" spans="2:15" x14ac:dyDescent="0.2">
      <c r="B75">
        <v>19</v>
      </c>
    </row>
    <row r="76" spans="2:15" x14ac:dyDescent="0.2">
      <c r="B76">
        <v>20</v>
      </c>
    </row>
    <row r="78" spans="2:15" x14ac:dyDescent="0.2">
      <c r="C78" t="e">
        <f>AVERAGE(C57:C76)</f>
        <v>#DIV/0!</v>
      </c>
      <c r="F78" t="e">
        <f>AVERAGE(F57:F76)</f>
        <v>#DIV/0!</v>
      </c>
      <c r="I78" t="e">
        <f>AVERAGE(I57:I76)</f>
        <v>#DIV/0!</v>
      </c>
      <c r="L78" t="e">
        <f>AVERAGE(L57:L76)</f>
        <v>#DIV/0!</v>
      </c>
      <c r="O78" t="e">
        <f>AVERAGE(O57:O76)</f>
        <v>#DIV/0!</v>
      </c>
    </row>
    <row r="79" spans="2:15" x14ac:dyDescent="0.2">
      <c r="C79" t="e">
        <f>STDEV(C57:C76)</f>
        <v>#DIV/0!</v>
      </c>
      <c r="F79" t="e">
        <f>STDEV(F57:F76)</f>
        <v>#DIV/0!</v>
      </c>
      <c r="I79" t="e">
        <f>STDEV(I57:I76)</f>
        <v>#DIV/0!</v>
      </c>
      <c r="L79" t="e">
        <f>STDEV(L57:L76)</f>
        <v>#DIV/0!</v>
      </c>
      <c r="O79" t="e">
        <f>STDEV(O57:O76)</f>
        <v>#DIV/0!</v>
      </c>
    </row>
    <row r="81" spans="2:15" x14ac:dyDescent="0.2">
      <c r="B81">
        <v>1200</v>
      </c>
      <c r="C81" t="s">
        <v>0</v>
      </c>
      <c r="F81" t="s">
        <v>1</v>
      </c>
      <c r="I81" t="s">
        <v>2</v>
      </c>
      <c r="L81" t="s">
        <v>3</v>
      </c>
      <c r="O81" t="s">
        <v>4</v>
      </c>
    </row>
    <row r="83" spans="2:15" x14ac:dyDescent="0.2">
      <c r="B83">
        <v>1</v>
      </c>
    </row>
    <row r="84" spans="2:15" x14ac:dyDescent="0.2">
      <c r="B84">
        <v>2</v>
      </c>
    </row>
    <row r="85" spans="2:15" x14ac:dyDescent="0.2">
      <c r="B85">
        <v>3</v>
      </c>
    </row>
    <row r="86" spans="2:15" x14ac:dyDescent="0.2">
      <c r="B86">
        <v>4</v>
      </c>
    </row>
    <row r="87" spans="2:15" x14ac:dyDescent="0.2">
      <c r="B87">
        <v>5</v>
      </c>
    </row>
    <row r="88" spans="2:15" x14ac:dyDescent="0.2">
      <c r="B88">
        <v>6</v>
      </c>
    </row>
    <row r="89" spans="2:15" x14ac:dyDescent="0.2">
      <c r="B89">
        <v>7</v>
      </c>
    </row>
    <row r="90" spans="2:15" x14ac:dyDescent="0.2">
      <c r="B90">
        <v>8</v>
      </c>
    </row>
    <row r="91" spans="2:15" x14ac:dyDescent="0.2">
      <c r="B91">
        <v>9</v>
      </c>
    </row>
    <row r="92" spans="2:15" x14ac:dyDescent="0.2">
      <c r="B92">
        <v>10</v>
      </c>
    </row>
    <row r="93" spans="2:15" x14ac:dyDescent="0.2">
      <c r="B93">
        <v>11</v>
      </c>
    </row>
    <row r="94" spans="2:15" x14ac:dyDescent="0.2">
      <c r="B94">
        <v>12</v>
      </c>
    </row>
    <row r="95" spans="2:15" x14ac:dyDescent="0.2">
      <c r="B95">
        <v>13</v>
      </c>
    </row>
    <row r="96" spans="2:15" x14ac:dyDescent="0.2">
      <c r="B96">
        <v>14</v>
      </c>
    </row>
    <row r="97" spans="2:15" x14ac:dyDescent="0.2">
      <c r="B97">
        <v>15</v>
      </c>
    </row>
    <row r="98" spans="2:15" x14ac:dyDescent="0.2">
      <c r="B98">
        <v>16</v>
      </c>
    </row>
    <row r="99" spans="2:15" x14ac:dyDescent="0.2">
      <c r="B99">
        <v>17</v>
      </c>
    </row>
    <row r="100" spans="2:15" x14ac:dyDescent="0.2">
      <c r="B100">
        <v>18</v>
      </c>
    </row>
    <row r="101" spans="2:15" x14ac:dyDescent="0.2">
      <c r="B101">
        <v>19</v>
      </c>
    </row>
    <row r="102" spans="2:15" x14ac:dyDescent="0.2">
      <c r="B102">
        <v>20</v>
      </c>
    </row>
    <row r="104" spans="2:15" x14ac:dyDescent="0.2">
      <c r="C104" t="e">
        <f>AVERAGE(C83:C102)</f>
        <v>#DIV/0!</v>
      </c>
      <c r="F104" t="e">
        <f>AVERAGE(F83:F102)</f>
        <v>#DIV/0!</v>
      </c>
      <c r="I104" t="e">
        <f>AVERAGE(I83:I102)</f>
        <v>#DIV/0!</v>
      </c>
      <c r="L104" t="e">
        <f>AVERAGE(L83:L102)</f>
        <v>#DIV/0!</v>
      </c>
      <c r="O104" t="e">
        <f>AVERAGE(O83:O102)</f>
        <v>#DIV/0!</v>
      </c>
    </row>
    <row r="105" spans="2:15" x14ac:dyDescent="0.2">
      <c r="C105" t="e">
        <f>STDEV(C83:C102)</f>
        <v>#DIV/0!</v>
      </c>
      <c r="F105" t="e">
        <f>STDEV(F83:F102)</f>
        <v>#DIV/0!</v>
      </c>
      <c r="I105" t="e">
        <f>STDEV(I83:I102)</f>
        <v>#DIV/0!</v>
      </c>
      <c r="L105" t="e">
        <f>STDEV(L83:L102)</f>
        <v>#DIV/0!</v>
      </c>
      <c r="O105" t="e">
        <f>STDEV(O83:O102)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986C-AC24-5149-BC25-A1C4E7121DD9}">
  <dimension ref="B2:V106"/>
  <sheetViews>
    <sheetView topLeftCell="H1" workbookViewId="0">
      <selection activeCell="R4" sqref="R4:V7"/>
    </sheetView>
  </sheetViews>
  <sheetFormatPr baseColWidth="10" defaultRowHeight="16" x14ac:dyDescent="0.2"/>
  <sheetData>
    <row r="2" spans="2:22" x14ac:dyDescent="0.2">
      <c r="B2" t="s">
        <v>5</v>
      </c>
      <c r="R2" t="s">
        <v>9</v>
      </c>
    </row>
    <row r="3" spans="2:22" x14ac:dyDescent="0.2">
      <c r="Q3" t="s">
        <v>8</v>
      </c>
      <c r="R3">
        <v>0</v>
      </c>
      <c r="S3">
        <v>5</v>
      </c>
      <c r="T3">
        <v>10</v>
      </c>
      <c r="U3">
        <v>-5</v>
      </c>
      <c r="V3">
        <v>-10</v>
      </c>
    </row>
    <row r="4" spans="2:22" x14ac:dyDescent="0.2">
      <c r="C4" t="s">
        <v>0</v>
      </c>
      <c r="F4" t="s">
        <v>1</v>
      </c>
      <c r="I4" t="s">
        <v>2</v>
      </c>
      <c r="L4" t="s">
        <v>7</v>
      </c>
      <c r="O4" t="s">
        <v>6</v>
      </c>
      <c r="Q4">
        <v>600</v>
      </c>
      <c r="R4">
        <v>28.599999999999994</v>
      </c>
      <c r="S4">
        <v>27.889999999999997</v>
      </c>
      <c r="T4">
        <v>27.369999999999997</v>
      </c>
      <c r="U4">
        <v>28.130000000000006</v>
      </c>
      <c r="V4">
        <v>27.079999999999995</v>
      </c>
    </row>
    <row r="5" spans="2:22" x14ac:dyDescent="0.2">
      <c r="B5">
        <v>600</v>
      </c>
      <c r="E5">
        <v>600</v>
      </c>
      <c r="H5">
        <v>600</v>
      </c>
      <c r="K5">
        <v>600</v>
      </c>
      <c r="N5">
        <v>600</v>
      </c>
      <c r="Q5">
        <v>800</v>
      </c>
      <c r="R5">
        <v>30.580000000000002</v>
      </c>
      <c r="S5">
        <v>25.970000000000006</v>
      </c>
      <c r="T5">
        <v>25.22</v>
      </c>
      <c r="U5">
        <v>27.689999999999991</v>
      </c>
      <c r="V5">
        <v>26.279999999999994</v>
      </c>
    </row>
    <row r="6" spans="2:22" x14ac:dyDescent="0.2">
      <c r="B6">
        <v>1</v>
      </c>
      <c r="C6">
        <v>20.2</v>
      </c>
      <c r="E6">
        <v>1</v>
      </c>
      <c r="F6">
        <v>16.399999999999999</v>
      </c>
      <c r="H6">
        <v>1</v>
      </c>
      <c r="I6">
        <v>45</v>
      </c>
      <c r="K6">
        <v>1</v>
      </c>
      <c r="L6">
        <v>34</v>
      </c>
      <c r="N6">
        <v>1</v>
      </c>
      <c r="O6">
        <v>29</v>
      </c>
      <c r="Q6">
        <v>1000</v>
      </c>
      <c r="R6">
        <v>37.219999999999992</v>
      </c>
      <c r="S6">
        <v>34.679999999999993</v>
      </c>
      <c r="T6">
        <v>36.429999999999993</v>
      </c>
      <c r="U6">
        <v>40.019999999999996</v>
      </c>
      <c r="V6">
        <v>44.160000000000011</v>
      </c>
    </row>
    <row r="7" spans="2:22" x14ac:dyDescent="0.2">
      <c r="B7">
        <v>2</v>
      </c>
      <c r="C7">
        <v>23.8</v>
      </c>
      <c r="E7">
        <v>2</v>
      </c>
      <c r="F7">
        <v>21.4</v>
      </c>
      <c r="H7">
        <v>2</v>
      </c>
      <c r="I7">
        <v>49</v>
      </c>
      <c r="K7">
        <v>2</v>
      </c>
      <c r="L7">
        <v>29.6</v>
      </c>
      <c r="N7">
        <v>2</v>
      </c>
      <c r="O7">
        <v>24.6</v>
      </c>
      <c r="Q7">
        <v>1200</v>
      </c>
      <c r="R7">
        <v>154.21000000000004</v>
      </c>
      <c r="S7">
        <v>144.10999999999999</v>
      </c>
      <c r="T7">
        <v>130.6</v>
      </c>
      <c r="U7">
        <v>168.91</v>
      </c>
      <c r="V7">
        <v>187.64000000000001</v>
      </c>
    </row>
    <row r="8" spans="2:22" x14ac:dyDescent="0.2">
      <c r="B8">
        <v>3</v>
      </c>
      <c r="C8">
        <v>20.399999999999999</v>
      </c>
      <c r="E8">
        <v>3</v>
      </c>
      <c r="F8">
        <v>23.2</v>
      </c>
      <c r="H8">
        <v>3</v>
      </c>
      <c r="I8">
        <v>28.6</v>
      </c>
      <c r="K8">
        <v>3</v>
      </c>
      <c r="L8">
        <v>23</v>
      </c>
      <c r="N8">
        <v>3</v>
      </c>
      <c r="O8">
        <v>29.2</v>
      </c>
    </row>
    <row r="9" spans="2:22" x14ac:dyDescent="0.2">
      <c r="B9">
        <v>4</v>
      </c>
      <c r="C9">
        <v>28.6</v>
      </c>
      <c r="E9">
        <v>4</v>
      </c>
      <c r="F9">
        <v>16</v>
      </c>
      <c r="H9">
        <v>4</v>
      </c>
      <c r="I9">
        <v>26.4</v>
      </c>
      <c r="K9">
        <v>4</v>
      </c>
      <c r="L9">
        <v>25.6</v>
      </c>
      <c r="N9">
        <v>4</v>
      </c>
      <c r="O9">
        <v>26.4</v>
      </c>
      <c r="Q9" t="s">
        <v>10</v>
      </c>
    </row>
    <row r="10" spans="2:22" x14ac:dyDescent="0.2">
      <c r="B10">
        <v>5</v>
      </c>
      <c r="C10">
        <v>26.8</v>
      </c>
      <c r="E10">
        <v>5</v>
      </c>
      <c r="F10">
        <v>24.4</v>
      </c>
      <c r="H10">
        <v>5</v>
      </c>
      <c r="I10">
        <v>19</v>
      </c>
      <c r="K10">
        <v>5</v>
      </c>
      <c r="L10">
        <v>48.4</v>
      </c>
      <c r="N10">
        <v>5</v>
      </c>
      <c r="O10">
        <v>24.4</v>
      </c>
      <c r="Q10">
        <v>600</v>
      </c>
      <c r="R10">
        <v>8.7688443696388809</v>
      </c>
      <c r="S10">
        <v>7.8350024350918321</v>
      </c>
      <c r="T10">
        <v>9.1801330113056281</v>
      </c>
      <c r="U10">
        <v>9.3521233164621691</v>
      </c>
      <c r="V10">
        <v>3.5844106907551971</v>
      </c>
    </row>
    <row r="11" spans="2:22" x14ac:dyDescent="0.2">
      <c r="B11">
        <v>6</v>
      </c>
      <c r="C11">
        <v>29.4</v>
      </c>
      <c r="E11">
        <v>6</v>
      </c>
      <c r="F11">
        <v>45.8</v>
      </c>
      <c r="H11">
        <v>6</v>
      </c>
      <c r="I11">
        <v>12.2</v>
      </c>
      <c r="K11">
        <v>6</v>
      </c>
      <c r="L11">
        <v>26</v>
      </c>
      <c r="N11">
        <v>6</v>
      </c>
      <c r="O11">
        <v>26.2</v>
      </c>
      <c r="Q11">
        <v>800</v>
      </c>
      <c r="R11">
        <v>10.431510966903661</v>
      </c>
      <c r="S11">
        <v>7.4926701023839044</v>
      </c>
      <c r="T11">
        <v>7.296978466244938</v>
      </c>
      <c r="U11">
        <v>7.7303162596160737</v>
      </c>
      <c r="V11">
        <v>6.600606032782161</v>
      </c>
    </row>
    <row r="12" spans="2:22" x14ac:dyDescent="0.2">
      <c r="B12">
        <v>7</v>
      </c>
      <c r="C12">
        <v>25.2</v>
      </c>
      <c r="E12">
        <v>7</v>
      </c>
      <c r="F12">
        <v>30.8</v>
      </c>
      <c r="H12">
        <v>7</v>
      </c>
      <c r="I12">
        <v>30.2</v>
      </c>
      <c r="K12">
        <v>7</v>
      </c>
      <c r="L12">
        <v>34.4</v>
      </c>
      <c r="N12">
        <v>7</v>
      </c>
      <c r="O12">
        <v>31.4</v>
      </c>
      <c r="Q12">
        <v>1000</v>
      </c>
      <c r="R12">
        <v>6.5825606919464343</v>
      </c>
      <c r="S12">
        <v>5.2235902152487359</v>
      </c>
      <c r="T12">
        <v>6.1679221102324684</v>
      </c>
      <c r="U12">
        <v>4.9036613603350148</v>
      </c>
      <c r="V12">
        <v>11.635264003066343</v>
      </c>
    </row>
    <row r="13" spans="2:22" x14ac:dyDescent="0.2">
      <c r="B13">
        <v>8</v>
      </c>
      <c r="C13">
        <v>40.200000000000003</v>
      </c>
      <c r="E13">
        <v>8</v>
      </c>
      <c r="F13">
        <v>22.6</v>
      </c>
      <c r="H13">
        <v>8</v>
      </c>
      <c r="I13">
        <v>23.4</v>
      </c>
      <c r="K13">
        <v>8</v>
      </c>
      <c r="L13">
        <v>27.6</v>
      </c>
      <c r="N13">
        <v>8</v>
      </c>
      <c r="O13">
        <v>22.2</v>
      </c>
      <c r="Q13">
        <v>1200</v>
      </c>
      <c r="R13">
        <v>18.25312950817192</v>
      </c>
      <c r="S13">
        <v>17.049830991599475</v>
      </c>
      <c r="T13">
        <v>19.680928518960283</v>
      </c>
      <c r="U13">
        <v>19.780210738061228</v>
      </c>
      <c r="V13">
        <v>24.984003303166276</v>
      </c>
    </row>
    <row r="14" spans="2:22" x14ac:dyDescent="0.2">
      <c r="B14">
        <v>9</v>
      </c>
      <c r="C14">
        <v>20</v>
      </c>
      <c r="E14">
        <v>9</v>
      </c>
      <c r="F14">
        <v>19.399999999999999</v>
      </c>
      <c r="H14">
        <v>9</v>
      </c>
      <c r="I14">
        <v>29</v>
      </c>
      <c r="K14">
        <v>9</v>
      </c>
      <c r="L14">
        <v>21.4</v>
      </c>
      <c r="N14">
        <v>9</v>
      </c>
      <c r="O14">
        <v>25.2</v>
      </c>
    </row>
    <row r="15" spans="2:22" x14ac:dyDescent="0.2">
      <c r="B15">
        <v>10</v>
      </c>
      <c r="C15">
        <v>25.2</v>
      </c>
      <c r="E15">
        <v>10</v>
      </c>
      <c r="F15">
        <v>36.200000000000003</v>
      </c>
      <c r="H15">
        <v>10</v>
      </c>
      <c r="I15">
        <v>16.399999999999999</v>
      </c>
      <c r="K15">
        <v>10</v>
      </c>
      <c r="L15">
        <v>51.4</v>
      </c>
      <c r="N15">
        <v>10</v>
      </c>
      <c r="O15">
        <v>20</v>
      </c>
    </row>
    <row r="16" spans="2:22" x14ac:dyDescent="0.2">
      <c r="B16">
        <v>11</v>
      </c>
      <c r="C16">
        <v>28.4</v>
      </c>
      <c r="E16">
        <v>11</v>
      </c>
      <c r="F16">
        <v>29.2</v>
      </c>
      <c r="H16">
        <v>11</v>
      </c>
      <c r="I16">
        <v>28</v>
      </c>
      <c r="K16">
        <v>11</v>
      </c>
      <c r="L16">
        <v>27.6</v>
      </c>
      <c r="N16">
        <v>11</v>
      </c>
      <c r="O16">
        <v>26.2</v>
      </c>
    </row>
    <row r="17" spans="2:15" x14ac:dyDescent="0.2">
      <c r="B17">
        <v>12</v>
      </c>
      <c r="C17">
        <v>38.200000000000003</v>
      </c>
      <c r="E17">
        <v>12</v>
      </c>
      <c r="F17">
        <v>32.4</v>
      </c>
      <c r="H17">
        <v>12</v>
      </c>
      <c r="I17">
        <v>20.2</v>
      </c>
      <c r="K17">
        <v>12</v>
      </c>
      <c r="L17">
        <v>15</v>
      </c>
      <c r="N17">
        <v>12</v>
      </c>
      <c r="O17">
        <v>26.4</v>
      </c>
    </row>
    <row r="18" spans="2:15" x14ac:dyDescent="0.2">
      <c r="B18">
        <v>13</v>
      </c>
      <c r="C18">
        <v>42.2</v>
      </c>
      <c r="E18">
        <v>13</v>
      </c>
      <c r="F18">
        <v>31.8</v>
      </c>
      <c r="H18">
        <v>13</v>
      </c>
      <c r="I18">
        <v>23</v>
      </c>
      <c r="K18">
        <v>13</v>
      </c>
      <c r="L18">
        <v>26.6</v>
      </c>
      <c r="N18">
        <v>13</v>
      </c>
      <c r="O18">
        <v>27.8</v>
      </c>
    </row>
    <row r="19" spans="2:15" x14ac:dyDescent="0.2">
      <c r="B19">
        <v>14</v>
      </c>
      <c r="C19">
        <v>31.2</v>
      </c>
      <c r="E19">
        <v>14</v>
      </c>
      <c r="F19">
        <v>30.6</v>
      </c>
      <c r="H19">
        <v>14</v>
      </c>
      <c r="I19">
        <v>32.4</v>
      </c>
      <c r="K19">
        <v>14</v>
      </c>
      <c r="L19">
        <v>28.6</v>
      </c>
      <c r="N19">
        <v>14</v>
      </c>
      <c r="O19">
        <v>28.2</v>
      </c>
    </row>
    <row r="20" spans="2:15" x14ac:dyDescent="0.2">
      <c r="B20">
        <v>15</v>
      </c>
      <c r="C20">
        <v>30.8</v>
      </c>
      <c r="E20">
        <v>15</v>
      </c>
      <c r="F20">
        <v>30.2</v>
      </c>
      <c r="H20">
        <v>15</v>
      </c>
      <c r="I20">
        <v>30.6</v>
      </c>
      <c r="K20">
        <v>15</v>
      </c>
      <c r="L20">
        <v>27.8</v>
      </c>
      <c r="N20">
        <v>15</v>
      </c>
      <c r="O20">
        <v>26.4</v>
      </c>
    </row>
    <row r="21" spans="2:15" x14ac:dyDescent="0.2">
      <c r="B21">
        <v>16</v>
      </c>
      <c r="C21">
        <v>24.6</v>
      </c>
      <c r="E21">
        <v>16</v>
      </c>
      <c r="F21">
        <v>42.4</v>
      </c>
      <c r="H21">
        <v>16</v>
      </c>
      <c r="I21">
        <v>23.2</v>
      </c>
      <c r="K21">
        <v>16</v>
      </c>
      <c r="L21">
        <v>15</v>
      </c>
      <c r="N21">
        <v>16</v>
      </c>
      <c r="O21">
        <v>32</v>
      </c>
    </row>
    <row r="22" spans="2:15" x14ac:dyDescent="0.2">
      <c r="B22">
        <v>17</v>
      </c>
      <c r="C22">
        <v>21.6</v>
      </c>
      <c r="E22">
        <v>17</v>
      </c>
      <c r="F22">
        <v>29.2</v>
      </c>
      <c r="H22">
        <v>17</v>
      </c>
      <c r="I22">
        <v>40.4</v>
      </c>
      <c r="K22">
        <v>17</v>
      </c>
      <c r="L22">
        <v>20.399999999999999</v>
      </c>
      <c r="N22">
        <v>17</v>
      </c>
      <c r="O22">
        <v>35.799999999999997</v>
      </c>
    </row>
    <row r="23" spans="2:15" x14ac:dyDescent="0.2">
      <c r="B23">
        <v>18</v>
      </c>
      <c r="C23">
        <v>18.399999999999999</v>
      </c>
      <c r="E23">
        <v>18</v>
      </c>
      <c r="F23">
        <v>21.2</v>
      </c>
      <c r="H23">
        <v>18</v>
      </c>
      <c r="I23">
        <v>21</v>
      </c>
      <c r="K23">
        <v>18</v>
      </c>
      <c r="L23">
        <v>30.8</v>
      </c>
      <c r="N23">
        <v>18</v>
      </c>
      <c r="O23">
        <v>25.6</v>
      </c>
    </row>
    <row r="24" spans="2:15" x14ac:dyDescent="0.2">
      <c r="B24">
        <v>19</v>
      </c>
      <c r="C24">
        <v>52.8</v>
      </c>
      <c r="E24">
        <v>19</v>
      </c>
      <c r="F24">
        <v>25</v>
      </c>
      <c r="H24">
        <v>19</v>
      </c>
      <c r="I24">
        <v>28.2</v>
      </c>
      <c r="K24">
        <v>19</v>
      </c>
      <c r="L24">
        <v>17.2</v>
      </c>
      <c r="N24">
        <v>19</v>
      </c>
      <c r="O24">
        <v>24.2</v>
      </c>
    </row>
    <row r="25" spans="2:15" x14ac:dyDescent="0.2">
      <c r="B25">
        <v>20</v>
      </c>
      <c r="C25">
        <v>24</v>
      </c>
      <c r="E25">
        <v>20</v>
      </c>
      <c r="F25">
        <v>29.6</v>
      </c>
      <c r="H25">
        <v>20</v>
      </c>
      <c r="I25">
        <v>21.2</v>
      </c>
      <c r="K25">
        <v>20</v>
      </c>
      <c r="L25">
        <v>32.200000000000003</v>
      </c>
      <c r="N25">
        <v>20</v>
      </c>
      <c r="O25">
        <v>30.4</v>
      </c>
    </row>
    <row r="27" spans="2:15" x14ac:dyDescent="0.2">
      <c r="C27">
        <f>AVERAGE(C6:C25)</f>
        <v>28.599999999999994</v>
      </c>
      <c r="F27">
        <f>AVERAGE(F6:F25)</f>
        <v>27.889999999999997</v>
      </c>
      <c r="I27">
        <f>AVERAGE(I6:I25)</f>
        <v>27.369999999999997</v>
      </c>
      <c r="L27">
        <f>AVERAGE(L6:L25)</f>
        <v>28.130000000000006</v>
      </c>
      <c r="O27">
        <f>AVERAGE(O6:O25)</f>
        <v>27.079999999999995</v>
      </c>
    </row>
    <row r="28" spans="2:15" x14ac:dyDescent="0.2">
      <c r="C28">
        <f>STDEV(C6:C25)</f>
        <v>8.7688443696388809</v>
      </c>
      <c r="F28">
        <f>STDEV(F6:F25)</f>
        <v>7.8350024350918321</v>
      </c>
      <c r="I28">
        <f>STDEV(I6:I25)</f>
        <v>9.1801330113056281</v>
      </c>
      <c r="L28">
        <f>STDEV(L6:L25)</f>
        <v>9.3521233164621691</v>
      </c>
      <c r="O28">
        <f>STDEV(O6:O25)</f>
        <v>3.5844106907551971</v>
      </c>
    </row>
    <row r="30" spans="2:15" x14ac:dyDescent="0.2">
      <c r="B30" t="s">
        <v>13</v>
      </c>
      <c r="C30" t="s">
        <v>0</v>
      </c>
      <c r="F30" t="s">
        <v>1</v>
      </c>
      <c r="I30" t="s">
        <v>2</v>
      </c>
      <c r="L30" t="s">
        <v>7</v>
      </c>
      <c r="O30" t="s">
        <v>6</v>
      </c>
    </row>
    <row r="32" spans="2:15" x14ac:dyDescent="0.2">
      <c r="B32">
        <v>1</v>
      </c>
      <c r="C32">
        <v>55.6</v>
      </c>
      <c r="E32">
        <v>1</v>
      </c>
      <c r="F32">
        <v>37.4</v>
      </c>
      <c r="H32">
        <v>1</v>
      </c>
      <c r="I32">
        <v>20.6</v>
      </c>
      <c r="K32">
        <v>1</v>
      </c>
      <c r="L32">
        <v>19.8</v>
      </c>
      <c r="N32">
        <v>1</v>
      </c>
      <c r="O32">
        <v>25.2</v>
      </c>
    </row>
    <row r="33" spans="2:15" x14ac:dyDescent="0.2">
      <c r="B33">
        <v>2</v>
      </c>
      <c r="C33">
        <v>32.4</v>
      </c>
      <c r="E33">
        <v>2</v>
      </c>
      <c r="F33">
        <v>28.4</v>
      </c>
      <c r="H33">
        <v>2</v>
      </c>
      <c r="I33">
        <v>32.799999999999997</v>
      </c>
      <c r="K33">
        <v>2</v>
      </c>
      <c r="L33">
        <v>20.2</v>
      </c>
      <c r="N33">
        <v>2</v>
      </c>
      <c r="O33">
        <v>32.4</v>
      </c>
    </row>
    <row r="34" spans="2:15" x14ac:dyDescent="0.2">
      <c r="B34">
        <v>3</v>
      </c>
      <c r="C34">
        <v>24.8</v>
      </c>
      <c r="E34">
        <v>3</v>
      </c>
      <c r="F34">
        <v>37.799999999999997</v>
      </c>
      <c r="H34">
        <v>3</v>
      </c>
      <c r="I34">
        <v>20.2</v>
      </c>
      <c r="K34">
        <v>3</v>
      </c>
      <c r="L34">
        <v>29.4</v>
      </c>
      <c r="N34">
        <v>3</v>
      </c>
      <c r="O34">
        <v>20.8</v>
      </c>
    </row>
    <row r="35" spans="2:15" x14ac:dyDescent="0.2">
      <c r="B35">
        <v>4</v>
      </c>
      <c r="C35">
        <v>23.2</v>
      </c>
      <c r="E35">
        <v>4</v>
      </c>
      <c r="F35">
        <v>22.6</v>
      </c>
      <c r="H35">
        <v>4</v>
      </c>
      <c r="I35">
        <v>38.4</v>
      </c>
      <c r="K35">
        <v>4</v>
      </c>
      <c r="L35">
        <v>37</v>
      </c>
      <c r="N35">
        <v>4</v>
      </c>
      <c r="O35">
        <v>17</v>
      </c>
    </row>
    <row r="36" spans="2:15" x14ac:dyDescent="0.2">
      <c r="B36">
        <v>5</v>
      </c>
      <c r="C36">
        <v>25.4</v>
      </c>
      <c r="E36">
        <v>5</v>
      </c>
      <c r="F36">
        <v>19.8</v>
      </c>
      <c r="H36">
        <v>5</v>
      </c>
      <c r="I36">
        <v>37</v>
      </c>
      <c r="K36">
        <v>5</v>
      </c>
      <c r="L36">
        <v>20.6</v>
      </c>
      <c r="N36">
        <v>5</v>
      </c>
      <c r="O36">
        <v>27</v>
      </c>
    </row>
    <row r="37" spans="2:15" x14ac:dyDescent="0.2">
      <c r="B37">
        <v>6</v>
      </c>
      <c r="C37">
        <v>31.4</v>
      </c>
      <c r="E37">
        <v>6</v>
      </c>
      <c r="F37">
        <v>32</v>
      </c>
      <c r="H37">
        <v>6</v>
      </c>
      <c r="I37">
        <v>29.2</v>
      </c>
      <c r="K37">
        <v>6</v>
      </c>
      <c r="L37">
        <v>31.8</v>
      </c>
      <c r="N37">
        <v>6</v>
      </c>
      <c r="O37">
        <v>30</v>
      </c>
    </row>
    <row r="38" spans="2:15" x14ac:dyDescent="0.2">
      <c r="B38">
        <v>7</v>
      </c>
      <c r="C38">
        <v>32.200000000000003</v>
      </c>
      <c r="E38">
        <v>7</v>
      </c>
      <c r="F38">
        <v>28.8</v>
      </c>
      <c r="H38">
        <v>7</v>
      </c>
      <c r="I38">
        <v>37.6</v>
      </c>
      <c r="K38">
        <v>7</v>
      </c>
      <c r="L38">
        <v>20.399999999999999</v>
      </c>
      <c r="N38">
        <v>7</v>
      </c>
      <c r="O38">
        <v>24.6</v>
      </c>
    </row>
    <row r="39" spans="2:15" x14ac:dyDescent="0.2">
      <c r="B39">
        <v>8</v>
      </c>
      <c r="C39">
        <v>19.2</v>
      </c>
      <c r="E39">
        <v>8</v>
      </c>
      <c r="F39">
        <v>22.4</v>
      </c>
      <c r="H39">
        <v>8</v>
      </c>
      <c r="I39">
        <v>28.2</v>
      </c>
      <c r="K39">
        <v>8</v>
      </c>
      <c r="L39">
        <v>35.799999999999997</v>
      </c>
      <c r="N39">
        <v>8</v>
      </c>
      <c r="O39">
        <v>20.399999999999999</v>
      </c>
    </row>
    <row r="40" spans="2:15" x14ac:dyDescent="0.2">
      <c r="B40">
        <v>9</v>
      </c>
      <c r="C40">
        <v>38.6</v>
      </c>
      <c r="E40">
        <v>9</v>
      </c>
      <c r="F40">
        <v>18</v>
      </c>
      <c r="H40">
        <v>9</v>
      </c>
      <c r="I40">
        <v>16.600000000000001</v>
      </c>
      <c r="K40">
        <v>9</v>
      </c>
      <c r="L40">
        <v>33.799999999999997</v>
      </c>
      <c r="N40">
        <v>9</v>
      </c>
      <c r="O40">
        <v>19.8</v>
      </c>
    </row>
    <row r="41" spans="2:15" x14ac:dyDescent="0.2">
      <c r="B41">
        <v>10</v>
      </c>
      <c r="C41">
        <v>15.6</v>
      </c>
      <c r="E41">
        <v>10</v>
      </c>
      <c r="F41">
        <v>16.8</v>
      </c>
      <c r="H41">
        <v>10</v>
      </c>
      <c r="I41">
        <v>18.399999999999999</v>
      </c>
      <c r="K41">
        <v>10</v>
      </c>
      <c r="L41">
        <v>25.2</v>
      </c>
      <c r="N41">
        <v>10</v>
      </c>
      <c r="O41">
        <v>27</v>
      </c>
    </row>
    <row r="42" spans="2:15" x14ac:dyDescent="0.2">
      <c r="B42">
        <v>11</v>
      </c>
      <c r="C42">
        <v>35.6</v>
      </c>
      <c r="E42">
        <v>11</v>
      </c>
      <c r="F42">
        <v>25.6</v>
      </c>
      <c r="H42">
        <v>11</v>
      </c>
      <c r="I42">
        <v>32.6</v>
      </c>
      <c r="K42">
        <v>11</v>
      </c>
      <c r="L42">
        <v>26.6</v>
      </c>
      <c r="N42">
        <v>11</v>
      </c>
      <c r="O42">
        <v>31.4</v>
      </c>
    </row>
    <row r="43" spans="2:15" x14ac:dyDescent="0.2">
      <c r="B43">
        <v>12</v>
      </c>
      <c r="C43">
        <v>22.8</v>
      </c>
      <c r="E43">
        <v>12</v>
      </c>
      <c r="F43">
        <v>39.200000000000003</v>
      </c>
      <c r="H43">
        <v>12</v>
      </c>
      <c r="I43">
        <v>17.600000000000001</v>
      </c>
      <c r="K43">
        <v>12</v>
      </c>
      <c r="L43">
        <v>27</v>
      </c>
      <c r="N43">
        <v>12</v>
      </c>
      <c r="O43">
        <v>24.2</v>
      </c>
    </row>
    <row r="44" spans="2:15" x14ac:dyDescent="0.2">
      <c r="B44">
        <v>13</v>
      </c>
      <c r="C44">
        <v>33.200000000000003</v>
      </c>
      <c r="E44">
        <v>13</v>
      </c>
      <c r="F44">
        <v>21</v>
      </c>
      <c r="H44">
        <v>13</v>
      </c>
      <c r="I44">
        <v>21.6</v>
      </c>
      <c r="K44">
        <v>13</v>
      </c>
      <c r="L44">
        <v>31.4</v>
      </c>
      <c r="N44">
        <v>13</v>
      </c>
      <c r="O44">
        <v>26.4</v>
      </c>
    </row>
    <row r="45" spans="2:15" x14ac:dyDescent="0.2">
      <c r="B45">
        <v>14</v>
      </c>
      <c r="C45">
        <v>21.2</v>
      </c>
      <c r="E45">
        <v>14</v>
      </c>
      <c r="F45">
        <v>38.4</v>
      </c>
      <c r="H45">
        <v>14</v>
      </c>
      <c r="I45">
        <v>26.8</v>
      </c>
      <c r="K45">
        <v>14</v>
      </c>
      <c r="L45">
        <v>20</v>
      </c>
      <c r="N45">
        <v>14</v>
      </c>
      <c r="O45">
        <v>33.200000000000003</v>
      </c>
    </row>
    <row r="46" spans="2:15" x14ac:dyDescent="0.2">
      <c r="B46">
        <v>15</v>
      </c>
      <c r="C46">
        <v>23.8</v>
      </c>
      <c r="E46">
        <v>15</v>
      </c>
      <c r="F46">
        <v>21.2</v>
      </c>
      <c r="H46">
        <v>15</v>
      </c>
      <c r="I46">
        <v>15.2</v>
      </c>
      <c r="K46">
        <v>15</v>
      </c>
      <c r="L46">
        <v>30.4</v>
      </c>
      <c r="N46">
        <v>15</v>
      </c>
      <c r="O46">
        <v>21.4</v>
      </c>
    </row>
    <row r="47" spans="2:15" x14ac:dyDescent="0.2">
      <c r="B47">
        <v>16</v>
      </c>
      <c r="C47">
        <v>54.8</v>
      </c>
      <c r="E47">
        <v>16</v>
      </c>
      <c r="F47">
        <v>21.6</v>
      </c>
      <c r="H47">
        <v>16</v>
      </c>
      <c r="I47">
        <v>20.2</v>
      </c>
      <c r="K47">
        <v>16</v>
      </c>
      <c r="L47">
        <v>16.2</v>
      </c>
      <c r="N47">
        <v>16</v>
      </c>
      <c r="O47">
        <v>45</v>
      </c>
    </row>
    <row r="48" spans="2:15" x14ac:dyDescent="0.2">
      <c r="B48">
        <v>17</v>
      </c>
      <c r="C48">
        <v>31</v>
      </c>
      <c r="E48">
        <v>17</v>
      </c>
      <c r="F48">
        <v>16.8</v>
      </c>
      <c r="H48">
        <v>17</v>
      </c>
      <c r="I48">
        <v>24.4</v>
      </c>
      <c r="K48">
        <v>17</v>
      </c>
      <c r="L48">
        <v>44.4</v>
      </c>
      <c r="N48">
        <v>17</v>
      </c>
      <c r="O48">
        <v>20.8</v>
      </c>
    </row>
    <row r="49" spans="2:15" x14ac:dyDescent="0.2">
      <c r="B49">
        <v>18</v>
      </c>
      <c r="C49">
        <v>22.6</v>
      </c>
      <c r="E49">
        <v>18</v>
      </c>
      <c r="F49">
        <v>23.6</v>
      </c>
      <c r="H49">
        <v>18</v>
      </c>
      <c r="I49">
        <v>25.4</v>
      </c>
      <c r="K49">
        <v>18</v>
      </c>
      <c r="L49">
        <v>26.2</v>
      </c>
      <c r="N49">
        <v>18</v>
      </c>
      <c r="O49">
        <v>33.6</v>
      </c>
    </row>
    <row r="50" spans="2:15" x14ac:dyDescent="0.2">
      <c r="B50">
        <v>19</v>
      </c>
      <c r="C50">
        <v>34.4</v>
      </c>
      <c r="E50">
        <v>19</v>
      </c>
      <c r="F50">
        <v>28.6</v>
      </c>
      <c r="H50">
        <v>19</v>
      </c>
      <c r="I50">
        <v>22</v>
      </c>
      <c r="K50">
        <v>19</v>
      </c>
      <c r="L50">
        <v>18.8</v>
      </c>
      <c r="N50">
        <v>19</v>
      </c>
      <c r="O50">
        <v>19.8</v>
      </c>
    </row>
    <row r="51" spans="2:15" x14ac:dyDescent="0.2">
      <c r="B51">
        <v>20</v>
      </c>
      <c r="C51">
        <v>33.799999999999997</v>
      </c>
      <c r="E51">
        <v>20</v>
      </c>
      <c r="F51">
        <v>19.399999999999999</v>
      </c>
      <c r="H51">
        <v>20</v>
      </c>
      <c r="I51">
        <v>19.600000000000001</v>
      </c>
      <c r="K51">
        <v>20</v>
      </c>
      <c r="L51">
        <v>38.799999999999997</v>
      </c>
      <c r="N51">
        <v>20</v>
      </c>
      <c r="O51">
        <v>25.6</v>
      </c>
    </row>
    <row r="53" spans="2:15" x14ac:dyDescent="0.2">
      <c r="C53">
        <f>AVERAGE(C32:C51)</f>
        <v>30.580000000000002</v>
      </c>
      <c r="F53">
        <f>AVERAGE(F32:F51)</f>
        <v>25.970000000000006</v>
      </c>
      <c r="I53">
        <f>AVERAGE(I32:I51)</f>
        <v>25.22</v>
      </c>
      <c r="L53">
        <f>AVERAGE(L32:L51)</f>
        <v>27.689999999999991</v>
      </c>
      <c r="O53">
        <f>AVERAGE(O32:O51)</f>
        <v>26.279999999999994</v>
      </c>
    </row>
    <row r="54" spans="2:15" x14ac:dyDescent="0.2">
      <c r="C54">
        <f>STDEV(C32:C51)</f>
        <v>10.431510966903661</v>
      </c>
      <c r="F54">
        <f>STDEV(F32:F51)</f>
        <v>7.4926701023839044</v>
      </c>
      <c r="I54">
        <f>STDEV(I32:I51)</f>
        <v>7.296978466244938</v>
      </c>
      <c r="L54">
        <f>STDEV(L32:L51)</f>
        <v>7.7303162596160737</v>
      </c>
      <c r="O54">
        <f>STDEV(O32:O51)</f>
        <v>6.600606032782161</v>
      </c>
    </row>
    <row r="56" spans="2:15" x14ac:dyDescent="0.2">
      <c r="B56" t="s">
        <v>12</v>
      </c>
      <c r="C56" t="s">
        <v>0</v>
      </c>
      <c r="F56" t="s">
        <v>1</v>
      </c>
      <c r="I56" t="s">
        <v>2</v>
      </c>
      <c r="L56" t="s">
        <v>7</v>
      </c>
      <c r="O56" t="s">
        <v>6</v>
      </c>
    </row>
    <row r="58" spans="2:15" x14ac:dyDescent="0.2">
      <c r="B58">
        <v>1</v>
      </c>
      <c r="C58">
        <v>32.799999999999997</v>
      </c>
      <c r="E58">
        <v>1</v>
      </c>
      <c r="F58">
        <v>41.2</v>
      </c>
      <c r="H58">
        <v>1</v>
      </c>
      <c r="I58">
        <v>38.200000000000003</v>
      </c>
      <c r="K58">
        <v>1</v>
      </c>
      <c r="L58">
        <v>52</v>
      </c>
      <c r="N58">
        <v>1</v>
      </c>
      <c r="O58">
        <v>60.8</v>
      </c>
    </row>
    <row r="59" spans="2:15" x14ac:dyDescent="0.2">
      <c r="B59">
        <v>2</v>
      </c>
      <c r="C59">
        <v>37.6</v>
      </c>
      <c r="E59">
        <v>2</v>
      </c>
      <c r="F59">
        <v>32.799999999999997</v>
      </c>
      <c r="H59">
        <v>2</v>
      </c>
      <c r="I59">
        <v>41.4</v>
      </c>
      <c r="K59">
        <v>2</v>
      </c>
      <c r="L59">
        <v>33.799999999999997</v>
      </c>
      <c r="N59">
        <v>2</v>
      </c>
      <c r="O59">
        <v>40.6</v>
      </c>
    </row>
    <row r="60" spans="2:15" x14ac:dyDescent="0.2">
      <c r="B60">
        <v>3</v>
      </c>
      <c r="C60">
        <v>31.4</v>
      </c>
      <c r="E60">
        <v>3</v>
      </c>
      <c r="F60">
        <v>34</v>
      </c>
      <c r="H60">
        <v>3</v>
      </c>
      <c r="I60">
        <v>40.4</v>
      </c>
      <c r="K60">
        <v>3</v>
      </c>
      <c r="L60">
        <v>42.2</v>
      </c>
      <c r="N60">
        <v>3</v>
      </c>
      <c r="O60">
        <v>47.8</v>
      </c>
    </row>
    <row r="61" spans="2:15" x14ac:dyDescent="0.2">
      <c r="B61">
        <v>4</v>
      </c>
      <c r="C61">
        <v>47.8</v>
      </c>
      <c r="E61">
        <v>4</v>
      </c>
      <c r="F61">
        <v>38.200000000000003</v>
      </c>
      <c r="H61">
        <v>4</v>
      </c>
      <c r="I61">
        <v>33.4</v>
      </c>
      <c r="K61">
        <v>4</v>
      </c>
      <c r="L61">
        <v>38.4</v>
      </c>
      <c r="N61">
        <v>4</v>
      </c>
      <c r="O61">
        <v>36.200000000000003</v>
      </c>
    </row>
    <row r="62" spans="2:15" x14ac:dyDescent="0.2">
      <c r="B62">
        <v>5</v>
      </c>
      <c r="C62">
        <v>33.4</v>
      </c>
      <c r="E62">
        <v>5</v>
      </c>
      <c r="F62">
        <v>32</v>
      </c>
      <c r="H62">
        <v>5</v>
      </c>
      <c r="I62">
        <v>45</v>
      </c>
      <c r="K62">
        <v>5</v>
      </c>
      <c r="L62">
        <v>44</v>
      </c>
      <c r="N62">
        <v>5</v>
      </c>
      <c r="O62">
        <v>48.2</v>
      </c>
    </row>
    <row r="63" spans="2:15" x14ac:dyDescent="0.2">
      <c r="B63">
        <v>6</v>
      </c>
      <c r="C63">
        <v>51</v>
      </c>
      <c r="E63">
        <v>6</v>
      </c>
      <c r="F63">
        <v>29.8</v>
      </c>
      <c r="H63">
        <v>6</v>
      </c>
      <c r="I63">
        <v>36.6</v>
      </c>
      <c r="K63">
        <v>6</v>
      </c>
      <c r="L63">
        <v>39.799999999999997</v>
      </c>
      <c r="N63">
        <v>6</v>
      </c>
      <c r="O63">
        <v>28.8</v>
      </c>
    </row>
    <row r="64" spans="2:15" x14ac:dyDescent="0.2">
      <c r="B64">
        <v>7</v>
      </c>
      <c r="C64">
        <v>41.8</v>
      </c>
      <c r="E64">
        <v>7</v>
      </c>
      <c r="F64">
        <v>37.4</v>
      </c>
      <c r="H64">
        <v>7</v>
      </c>
      <c r="I64">
        <v>43.6</v>
      </c>
      <c r="K64">
        <v>7</v>
      </c>
      <c r="L64">
        <v>43.8</v>
      </c>
      <c r="N64">
        <v>7</v>
      </c>
      <c r="O64">
        <v>46.4</v>
      </c>
    </row>
    <row r="65" spans="2:15" x14ac:dyDescent="0.2">
      <c r="B65">
        <v>8</v>
      </c>
      <c r="C65">
        <v>45.2</v>
      </c>
      <c r="E65">
        <v>8</v>
      </c>
      <c r="F65">
        <v>45.8</v>
      </c>
      <c r="H65">
        <v>8</v>
      </c>
      <c r="I65">
        <v>47</v>
      </c>
      <c r="K65">
        <v>8</v>
      </c>
      <c r="L65">
        <v>35.6</v>
      </c>
      <c r="N65">
        <v>8</v>
      </c>
      <c r="O65">
        <v>43.8</v>
      </c>
    </row>
    <row r="66" spans="2:15" x14ac:dyDescent="0.2">
      <c r="B66">
        <v>9</v>
      </c>
      <c r="C66">
        <v>31.4</v>
      </c>
      <c r="E66">
        <v>9</v>
      </c>
      <c r="F66">
        <v>33.4</v>
      </c>
      <c r="H66">
        <v>9</v>
      </c>
      <c r="I66">
        <v>30.8</v>
      </c>
      <c r="K66">
        <v>9</v>
      </c>
      <c r="L66">
        <v>38</v>
      </c>
      <c r="N66">
        <v>9</v>
      </c>
      <c r="O66">
        <v>33.6</v>
      </c>
    </row>
    <row r="67" spans="2:15" x14ac:dyDescent="0.2">
      <c r="B67">
        <v>10</v>
      </c>
      <c r="C67">
        <v>45.4</v>
      </c>
      <c r="E67">
        <v>10</v>
      </c>
      <c r="F67">
        <v>31.4</v>
      </c>
      <c r="H67">
        <v>10</v>
      </c>
      <c r="I67">
        <v>33.6</v>
      </c>
      <c r="K67">
        <v>10</v>
      </c>
      <c r="L67">
        <v>39.799999999999997</v>
      </c>
      <c r="N67">
        <v>10</v>
      </c>
      <c r="O67">
        <v>49</v>
      </c>
    </row>
    <row r="68" spans="2:15" x14ac:dyDescent="0.2">
      <c r="B68">
        <v>11</v>
      </c>
      <c r="C68">
        <v>36.799999999999997</v>
      </c>
      <c r="E68">
        <v>11</v>
      </c>
      <c r="F68">
        <v>39.4</v>
      </c>
      <c r="H68">
        <v>11</v>
      </c>
      <c r="I68">
        <v>47.2</v>
      </c>
      <c r="K68">
        <v>11</v>
      </c>
      <c r="L68">
        <v>36.4</v>
      </c>
      <c r="N68">
        <v>11</v>
      </c>
      <c r="O68">
        <v>79.599999999999994</v>
      </c>
    </row>
    <row r="69" spans="2:15" x14ac:dyDescent="0.2">
      <c r="B69">
        <v>12</v>
      </c>
      <c r="C69">
        <v>32.4</v>
      </c>
      <c r="E69">
        <v>12</v>
      </c>
      <c r="F69">
        <v>34.200000000000003</v>
      </c>
      <c r="H69">
        <v>12</v>
      </c>
      <c r="I69">
        <v>32.4</v>
      </c>
      <c r="K69">
        <v>12</v>
      </c>
      <c r="L69">
        <v>41.6</v>
      </c>
      <c r="N69">
        <v>12</v>
      </c>
      <c r="O69">
        <v>43.2</v>
      </c>
    </row>
    <row r="70" spans="2:15" x14ac:dyDescent="0.2">
      <c r="B70">
        <v>13</v>
      </c>
      <c r="C70">
        <v>32.799999999999997</v>
      </c>
      <c r="E70">
        <v>13</v>
      </c>
      <c r="F70">
        <v>30.8</v>
      </c>
      <c r="H70">
        <v>13</v>
      </c>
      <c r="I70">
        <v>28.6</v>
      </c>
      <c r="K70">
        <v>13</v>
      </c>
      <c r="L70">
        <v>34.799999999999997</v>
      </c>
      <c r="N70">
        <v>13</v>
      </c>
      <c r="O70">
        <v>33.6</v>
      </c>
    </row>
    <row r="71" spans="2:15" x14ac:dyDescent="0.2">
      <c r="B71">
        <v>14</v>
      </c>
      <c r="C71">
        <v>27.4</v>
      </c>
      <c r="E71">
        <v>14</v>
      </c>
      <c r="F71">
        <v>35</v>
      </c>
      <c r="H71">
        <v>14</v>
      </c>
      <c r="I71">
        <v>27.4</v>
      </c>
      <c r="K71">
        <v>14</v>
      </c>
      <c r="L71">
        <v>32.4</v>
      </c>
      <c r="N71">
        <v>14</v>
      </c>
      <c r="O71">
        <v>30.6</v>
      </c>
    </row>
    <row r="72" spans="2:15" x14ac:dyDescent="0.2">
      <c r="B72">
        <v>15</v>
      </c>
      <c r="C72">
        <v>35</v>
      </c>
      <c r="E72">
        <v>15</v>
      </c>
      <c r="F72">
        <v>38.799999999999997</v>
      </c>
      <c r="H72">
        <v>15</v>
      </c>
      <c r="I72">
        <v>35.4</v>
      </c>
      <c r="K72">
        <v>15</v>
      </c>
      <c r="L72">
        <v>37.799999999999997</v>
      </c>
      <c r="N72">
        <v>15</v>
      </c>
      <c r="O72">
        <v>39.6</v>
      </c>
    </row>
    <row r="73" spans="2:15" x14ac:dyDescent="0.2">
      <c r="B73">
        <v>16</v>
      </c>
      <c r="C73">
        <v>37</v>
      </c>
      <c r="E73">
        <v>16</v>
      </c>
      <c r="F73">
        <v>25</v>
      </c>
      <c r="H73">
        <v>16</v>
      </c>
      <c r="I73">
        <v>35</v>
      </c>
      <c r="K73">
        <v>16</v>
      </c>
      <c r="L73">
        <v>46.8</v>
      </c>
      <c r="N73">
        <v>16</v>
      </c>
      <c r="O73">
        <v>37.200000000000003</v>
      </c>
    </row>
    <row r="74" spans="2:15" x14ac:dyDescent="0.2">
      <c r="B74">
        <v>17</v>
      </c>
      <c r="C74">
        <v>31.8</v>
      </c>
      <c r="E74">
        <v>17</v>
      </c>
      <c r="F74">
        <v>39.6</v>
      </c>
      <c r="H74">
        <v>17</v>
      </c>
      <c r="I74">
        <v>37.6</v>
      </c>
      <c r="K74">
        <v>17</v>
      </c>
      <c r="L74">
        <v>35.200000000000003</v>
      </c>
      <c r="N74">
        <v>17</v>
      </c>
      <c r="O74">
        <v>42.2</v>
      </c>
    </row>
    <row r="75" spans="2:15" x14ac:dyDescent="0.2">
      <c r="B75">
        <v>18</v>
      </c>
      <c r="C75">
        <v>35.799999999999997</v>
      </c>
      <c r="E75">
        <v>18</v>
      </c>
      <c r="F75">
        <v>37.4</v>
      </c>
      <c r="H75">
        <v>18</v>
      </c>
      <c r="I75">
        <v>35.799999999999997</v>
      </c>
      <c r="K75">
        <v>18</v>
      </c>
      <c r="L75">
        <v>46</v>
      </c>
      <c r="N75">
        <v>18</v>
      </c>
      <c r="O75">
        <v>42.2</v>
      </c>
    </row>
    <row r="76" spans="2:15" x14ac:dyDescent="0.2">
      <c r="B76">
        <v>19</v>
      </c>
      <c r="C76">
        <v>45.4</v>
      </c>
      <c r="E76">
        <v>19</v>
      </c>
      <c r="F76">
        <v>32.799999999999997</v>
      </c>
      <c r="H76">
        <v>19</v>
      </c>
      <c r="I76">
        <v>32.799999999999997</v>
      </c>
      <c r="K76">
        <v>19</v>
      </c>
      <c r="L76">
        <v>41.6</v>
      </c>
      <c r="N76">
        <v>19</v>
      </c>
      <c r="O76">
        <v>42.2</v>
      </c>
    </row>
    <row r="77" spans="2:15" x14ac:dyDescent="0.2">
      <c r="B77">
        <v>20</v>
      </c>
      <c r="C77">
        <v>32.200000000000003</v>
      </c>
      <c r="E77">
        <v>20</v>
      </c>
      <c r="F77">
        <v>24.6</v>
      </c>
      <c r="H77">
        <v>20</v>
      </c>
      <c r="I77">
        <v>26.4</v>
      </c>
      <c r="K77">
        <v>20</v>
      </c>
      <c r="L77">
        <v>40.4</v>
      </c>
      <c r="N77">
        <v>20</v>
      </c>
      <c r="O77">
        <v>57.6</v>
      </c>
    </row>
    <row r="79" spans="2:15" x14ac:dyDescent="0.2">
      <c r="C79">
        <f>AVERAGE(C58:C77)</f>
        <v>37.219999999999992</v>
      </c>
      <c r="F79">
        <f>AVERAGE(F58:F77)</f>
        <v>34.679999999999993</v>
      </c>
      <c r="I79">
        <f>AVERAGE(I58:I77)</f>
        <v>36.429999999999993</v>
      </c>
      <c r="L79">
        <f>AVERAGE(L58:L77)</f>
        <v>40.019999999999996</v>
      </c>
      <c r="O79">
        <f>AVERAGE(O58:O77)</f>
        <v>44.160000000000011</v>
      </c>
    </row>
    <row r="80" spans="2:15" x14ac:dyDescent="0.2">
      <c r="C80">
        <f>STDEV(C58:C77)</f>
        <v>6.5825606919464343</v>
      </c>
      <c r="F80">
        <f>STDEV(F58:F77)</f>
        <v>5.2235902152487359</v>
      </c>
      <c r="I80">
        <f>STDEV(I58:I77)</f>
        <v>6.1679221102324684</v>
      </c>
      <c r="L80">
        <f>STDEV(L58:L77)</f>
        <v>4.9036613603350148</v>
      </c>
      <c r="O80">
        <f>STDEV(O58:O77)</f>
        <v>11.635264003066343</v>
      </c>
    </row>
    <row r="82" spans="2:15" x14ac:dyDescent="0.2">
      <c r="B82" t="s">
        <v>11</v>
      </c>
      <c r="C82" t="s">
        <v>0</v>
      </c>
      <c r="F82" t="s">
        <v>1</v>
      </c>
      <c r="I82" t="s">
        <v>2</v>
      </c>
      <c r="L82" t="s">
        <v>7</v>
      </c>
      <c r="O82" t="s">
        <v>6</v>
      </c>
    </row>
    <row r="84" spans="2:15" x14ac:dyDescent="0.2">
      <c r="B84">
        <v>1</v>
      </c>
      <c r="C84">
        <v>166.6</v>
      </c>
      <c r="E84">
        <v>1</v>
      </c>
      <c r="F84">
        <v>142.80000000000001</v>
      </c>
      <c r="H84">
        <v>1</v>
      </c>
      <c r="I84">
        <v>171</v>
      </c>
      <c r="K84">
        <v>1</v>
      </c>
      <c r="L84">
        <v>167.4</v>
      </c>
      <c r="N84">
        <v>1</v>
      </c>
      <c r="O84">
        <v>196</v>
      </c>
    </row>
    <row r="85" spans="2:15" x14ac:dyDescent="0.2">
      <c r="B85">
        <v>2</v>
      </c>
      <c r="C85">
        <v>135</v>
      </c>
      <c r="E85">
        <v>2</v>
      </c>
      <c r="F85">
        <v>138.4</v>
      </c>
      <c r="H85">
        <v>2</v>
      </c>
      <c r="I85">
        <v>135</v>
      </c>
      <c r="K85">
        <v>2</v>
      </c>
      <c r="L85">
        <v>168.8</v>
      </c>
      <c r="N85">
        <v>2</v>
      </c>
      <c r="O85">
        <v>220.4</v>
      </c>
    </row>
    <row r="86" spans="2:15" x14ac:dyDescent="0.2">
      <c r="B86">
        <v>3</v>
      </c>
      <c r="C86">
        <v>193.2</v>
      </c>
      <c r="E86">
        <v>3</v>
      </c>
      <c r="F86">
        <v>158.4</v>
      </c>
      <c r="H86">
        <v>3</v>
      </c>
      <c r="I86">
        <v>118.8</v>
      </c>
      <c r="K86">
        <v>3</v>
      </c>
      <c r="L86">
        <v>151</v>
      </c>
      <c r="N86">
        <v>3</v>
      </c>
      <c r="O86">
        <v>234.2</v>
      </c>
    </row>
    <row r="87" spans="2:15" x14ac:dyDescent="0.2">
      <c r="B87">
        <v>4</v>
      </c>
      <c r="C87">
        <v>154.19999999999999</v>
      </c>
      <c r="E87">
        <v>4</v>
      </c>
      <c r="F87">
        <v>175.2</v>
      </c>
      <c r="H87">
        <v>4</v>
      </c>
      <c r="I87">
        <v>159.4</v>
      </c>
      <c r="K87">
        <v>4</v>
      </c>
      <c r="L87">
        <v>198</v>
      </c>
      <c r="N87">
        <v>4</v>
      </c>
      <c r="O87">
        <v>160.4</v>
      </c>
    </row>
    <row r="88" spans="2:15" x14ac:dyDescent="0.2">
      <c r="B88">
        <v>5</v>
      </c>
      <c r="C88">
        <v>186</v>
      </c>
      <c r="E88">
        <v>5</v>
      </c>
      <c r="F88">
        <v>134.4</v>
      </c>
      <c r="H88">
        <v>5</v>
      </c>
      <c r="I88">
        <v>112.8</v>
      </c>
      <c r="K88">
        <v>5</v>
      </c>
      <c r="L88">
        <v>187.2</v>
      </c>
      <c r="N88">
        <v>5</v>
      </c>
      <c r="O88">
        <v>221.6</v>
      </c>
    </row>
    <row r="89" spans="2:15" x14ac:dyDescent="0.2">
      <c r="B89">
        <v>6</v>
      </c>
      <c r="C89">
        <v>150.19999999999999</v>
      </c>
      <c r="E89">
        <v>6</v>
      </c>
      <c r="F89">
        <v>123.6</v>
      </c>
      <c r="H89">
        <v>6</v>
      </c>
      <c r="I89">
        <v>132.80000000000001</v>
      </c>
      <c r="K89">
        <v>6</v>
      </c>
      <c r="L89">
        <v>170</v>
      </c>
      <c r="N89">
        <v>6</v>
      </c>
      <c r="O89">
        <v>151.80000000000001</v>
      </c>
    </row>
    <row r="90" spans="2:15" x14ac:dyDescent="0.2">
      <c r="B90">
        <v>7</v>
      </c>
      <c r="C90">
        <v>160.6</v>
      </c>
      <c r="E90">
        <v>7</v>
      </c>
      <c r="F90">
        <v>137.4</v>
      </c>
      <c r="H90">
        <v>7</v>
      </c>
      <c r="I90">
        <v>111.8</v>
      </c>
      <c r="K90">
        <v>7</v>
      </c>
      <c r="L90">
        <v>186.4</v>
      </c>
      <c r="N90">
        <v>7</v>
      </c>
      <c r="O90">
        <v>203.4</v>
      </c>
    </row>
    <row r="91" spans="2:15" x14ac:dyDescent="0.2">
      <c r="B91">
        <v>8</v>
      </c>
      <c r="C91">
        <v>158.4</v>
      </c>
      <c r="E91">
        <v>8</v>
      </c>
      <c r="F91">
        <v>125.2</v>
      </c>
      <c r="H91">
        <v>8</v>
      </c>
      <c r="I91">
        <v>148.80000000000001</v>
      </c>
      <c r="K91">
        <v>8</v>
      </c>
      <c r="L91">
        <v>183.8</v>
      </c>
      <c r="N91">
        <v>8</v>
      </c>
      <c r="O91">
        <v>148.6</v>
      </c>
    </row>
    <row r="92" spans="2:15" x14ac:dyDescent="0.2">
      <c r="B92">
        <v>9</v>
      </c>
      <c r="C92">
        <v>157.80000000000001</v>
      </c>
      <c r="E92">
        <v>9</v>
      </c>
      <c r="F92">
        <v>118.2</v>
      </c>
      <c r="H92">
        <v>9</v>
      </c>
      <c r="I92">
        <v>117.6</v>
      </c>
      <c r="K92">
        <v>9</v>
      </c>
      <c r="L92">
        <v>150.80000000000001</v>
      </c>
      <c r="N92">
        <v>9</v>
      </c>
      <c r="O92">
        <v>165.2</v>
      </c>
    </row>
    <row r="93" spans="2:15" x14ac:dyDescent="0.2">
      <c r="B93">
        <v>10</v>
      </c>
      <c r="C93">
        <v>180.6</v>
      </c>
      <c r="E93">
        <v>10</v>
      </c>
      <c r="F93">
        <v>164</v>
      </c>
      <c r="H93">
        <v>10</v>
      </c>
      <c r="I93">
        <v>146.6</v>
      </c>
      <c r="K93">
        <v>10</v>
      </c>
      <c r="L93">
        <v>152.19999999999999</v>
      </c>
      <c r="N93">
        <v>10</v>
      </c>
      <c r="O93">
        <v>206</v>
      </c>
    </row>
    <row r="94" spans="2:15" x14ac:dyDescent="0.2">
      <c r="B94">
        <v>11</v>
      </c>
      <c r="C94">
        <v>174.2</v>
      </c>
      <c r="E94">
        <v>11</v>
      </c>
      <c r="F94">
        <v>142.80000000000001</v>
      </c>
      <c r="H94">
        <v>11</v>
      </c>
      <c r="I94">
        <v>130.80000000000001</v>
      </c>
      <c r="K94">
        <v>11</v>
      </c>
      <c r="L94">
        <v>163.19999999999999</v>
      </c>
      <c r="N94">
        <v>11</v>
      </c>
      <c r="O94">
        <v>191</v>
      </c>
    </row>
    <row r="95" spans="2:15" x14ac:dyDescent="0.2">
      <c r="B95">
        <v>12</v>
      </c>
      <c r="C95">
        <v>133.6</v>
      </c>
      <c r="E95">
        <v>12</v>
      </c>
      <c r="F95">
        <v>121</v>
      </c>
      <c r="H95">
        <v>12</v>
      </c>
      <c r="I95">
        <v>121</v>
      </c>
      <c r="K95">
        <v>12</v>
      </c>
      <c r="L95">
        <v>156.80000000000001</v>
      </c>
      <c r="N95">
        <v>12</v>
      </c>
      <c r="O95">
        <v>175.4</v>
      </c>
    </row>
    <row r="96" spans="2:15" x14ac:dyDescent="0.2">
      <c r="B96">
        <v>13</v>
      </c>
      <c r="C96">
        <v>136.19999999999999</v>
      </c>
      <c r="E96">
        <v>13</v>
      </c>
      <c r="F96">
        <v>139.4</v>
      </c>
      <c r="H96">
        <v>13</v>
      </c>
      <c r="I96">
        <v>144.4</v>
      </c>
      <c r="K96">
        <v>13</v>
      </c>
      <c r="L96">
        <v>182.8</v>
      </c>
      <c r="N96">
        <v>13</v>
      </c>
      <c r="O96">
        <v>170.2</v>
      </c>
    </row>
    <row r="97" spans="2:15" x14ac:dyDescent="0.2">
      <c r="B97">
        <v>14</v>
      </c>
      <c r="C97">
        <v>132.80000000000001</v>
      </c>
      <c r="E97">
        <v>14</v>
      </c>
      <c r="F97">
        <v>155.4</v>
      </c>
      <c r="H97">
        <v>14</v>
      </c>
      <c r="I97">
        <v>125.2</v>
      </c>
      <c r="K97">
        <v>14</v>
      </c>
      <c r="L97">
        <v>209.4</v>
      </c>
      <c r="N97">
        <v>14</v>
      </c>
      <c r="O97">
        <v>165.4</v>
      </c>
    </row>
    <row r="98" spans="2:15" x14ac:dyDescent="0.2">
      <c r="B98">
        <v>15</v>
      </c>
      <c r="C98">
        <v>135.4</v>
      </c>
      <c r="E98">
        <v>15</v>
      </c>
      <c r="F98">
        <v>165.2</v>
      </c>
      <c r="H98">
        <v>15</v>
      </c>
      <c r="I98">
        <v>110.2</v>
      </c>
      <c r="K98">
        <v>15</v>
      </c>
      <c r="L98">
        <v>161.6</v>
      </c>
      <c r="N98">
        <v>15</v>
      </c>
      <c r="O98">
        <v>179.8</v>
      </c>
    </row>
    <row r="99" spans="2:15" x14ac:dyDescent="0.2">
      <c r="B99">
        <v>16</v>
      </c>
      <c r="C99">
        <v>151</v>
      </c>
      <c r="E99">
        <v>16</v>
      </c>
      <c r="F99">
        <v>158</v>
      </c>
      <c r="H99">
        <v>16</v>
      </c>
      <c r="I99">
        <v>94.6</v>
      </c>
      <c r="K99">
        <v>16</v>
      </c>
      <c r="L99">
        <v>141.6</v>
      </c>
      <c r="N99">
        <v>16</v>
      </c>
      <c r="O99">
        <v>196</v>
      </c>
    </row>
    <row r="100" spans="2:15" x14ac:dyDescent="0.2">
      <c r="B100">
        <v>17</v>
      </c>
      <c r="C100">
        <v>151.4</v>
      </c>
      <c r="E100">
        <v>17</v>
      </c>
      <c r="F100">
        <v>123.4</v>
      </c>
      <c r="H100">
        <v>17</v>
      </c>
      <c r="I100">
        <v>111.6</v>
      </c>
      <c r="K100">
        <v>17</v>
      </c>
      <c r="L100">
        <v>153.19999999999999</v>
      </c>
      <c r="N100">
        <v>17</v>
      </c>
      <c r="O100">
        <v>210.2</v>
      </c>
    </row>
    <row r="101" spans="2:15" x14ac:dyDescent="0.2">
      <c r="B101">
        <v>18</v>
      </c>
      <c r="C101">
        <v>134.80000000000001</v>
      </c>
      <c r="E101">
        <v>18</v>
      </c>
      <c r="F101">
        <v>157.19999999999999</v>
      </c>
      <c r="H101">
        <v>18</v>
      </c>
      <c r="I101">
        <v>160.80000000000001</v>
      </c>
      <c r="K101">
        <v>18</v>
      </c>
      <c r="L101">
        <v>145.19999999999999</v>
      </c>
      <c r="N101">
        <v>18</v>
      </c>
      <c r="O101">
        <v>194.8</v>
      </c>
    </row>
    <row r="102" spans="2:15" x14ac:dyDescent="0.2">
      <c r="B102">
        <v>19</v>
      </c>
      <c r="C102">
        <v>147.80000000000001</v>
      </c>
      <c r="E102">
        <v>19</v>
      </c>
      <c r="F102">
        <v>138.6</v>
      </c>
      <c r="H102">
        <v>19</v>
      </c>
      <c r="I102">
        <v>127.4</v>
      </c>
      <c r="K102">
        <v>19</v>
      </c>
      <c r="L102">
        <v>198</v>
      </c>
      <c r="N102">
        <v>19</v>
      </c>
      <c r="O102">
        <v>203.8</v>
      </c>
    </row>
    <row r="103" spans="2:15" x14ac:dyDescent="0.2">
      <c r="B103">
        <v>20</v>
      </c>
      <c r="C103">
        <v>144.4</v>
      </c>
      <c r="E103">
        <v>20</v>
      </c>
      <c r="F103">
        <v>163.6</v>
      </c>
      <c r="H103">
        <v>20</v>
      </c>
      <c r="I103">
        <v>131.4</v>
      </c>
      <c r="K103">
        <v>20</v>
      </c>
      <c r="L103">
        <v>150.80000000000001</v>
      </c>
      <c r="N103">
        <v>20</v>
      </c>
      <c r="O103">
        <v>158.6</v>
      </c>
    </row>
    <row r="105" spans="2:15" x14ac:dyDescent="0.2">
      <c r="C105">
        <f>AVERAGE(C84:C103)</f>
        <v>154.21000000000004</v>
      </c>
      <c r="F105">
        <f>AVERAGE(F84:F103)</f>
        <v>144.10999999999999</v>
      </c>
      <c r="I105">
        <f>AVERAGE(I84:I103)</f>
        <v>130.6</v>
      </c>
      <c r="L105">
        <f>AVERAGE(L84:L103)</f>
        <v>168.91</v>
      </c>
      <c r="O105">
        <f>AVERAGE(O84:O103)</f>
        <v>187.64000000000001</v>
      </c>
    </row>
    <row r="106" spans="2:15" x14ac:dyDescent="0.2">
      <c r="C106">
        <f>STDEV(C84:C103)</f>
        <v>18.25312950817192</v>
      </c>
      <c r="F106">
        <f>STDEV(F84:F103)</f>
        <v>17.049830991599475</v>
      </c>
      <c r="I106">
        <f>STDEV(I84:I103)</f>
        <v>19.680928518960283</v>
      </c>
      <c r="L106">
        <f>STDEV(L84:L103)</f>
        <v>19.780210738061228</v>
      </c>
      <c r="O106">
        <f>STDEV(O84:O103)</f>
        <v>24.984003303166276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D410-8E11-7845-A699-38C3CBA7153F}">
  <dimension ref="C3:O33"/>
  <sheetViews>
    <sheetView topLeftCell="F4" workbookViewId="0">
      <selection activeCell="K32" sqref="K32"/>
    </sheetView>
  </sheetViews>
  <sheetFormatPr baseColWidth="10" defaultRowHeight="16" x14ac:dyDescent="0.2"/>
  <sheetData>
    <row r="3" spans="3:15" x14ac:dyDescent="0.2">
      <c r="C3" t="s">
        <v>5</v>
      </c>
      <c r="K3" t="s">
        <v>17</v>
      </c>
    </row>
    <row r="5" spans="3:15" x14ac:dyDescent="0.2">
      <c r="C5" t="s">
        <v>8</v>
      </c>
      <c r="D5">
        <v>0</v>
      </c>
      <c r="E5">
        <v>5</v>
      </c>
      <c r="F5">
        <v>10</v>
      </c>
      <c r="G5">
        <v>-5</v>
      </c>
      <c r="H5">
        <v>-10</v>
      </c>
      <c r="K5" t="s">
        <v>18</v>
      </c>
      <c r="L5">
        <v>600</v>
      </c>
      <c r="M5">
        <v>800</v>
      </c>
      <c r="N5">
        <v>1000</v>
      </c>
      <c r="O5">
        <v>1200</v>
      </c>
    </row>
    <row r="6" spans="3:15" x14ac:dyDescent="0.2">
      <c r="C6">
        <v>600</v>
      </c>
      <c r="D6">
        <v>28.599999999999994</v>
      </c>
      <c r="E6">
        <v>27.889999999999997</v>
      </c>
      <c r="F6">
        <v>27.369999999999997</v>
      </c>
      <c r="G6">
        <v>28.130000000000006</v>
      </c>
      <c r="H6">
        <v>27.079999999999995</v>
      </c>
      <c r="K6">
        <v>16</v>
      </c>
      <c r="L6">
        <v>28.599999999999994</v>
      </c>
      <c r="M6">
        <v>30.580000000000002</v>
      </c>
      <c r="N6">
        <v>37.219999999999992</v>
      </c>
      <c r="O6">
        <v>154.21000000000004</v>
      </c>
    </row>
    <row r="7" spans="3:15" x14ac:dyDescent="0.2">
      <c r="C7">
        <v>800</v>
      </c>
      <c r="D7">
        <v>30.580000000000002</v>
      </c>
      <c r="E7">
        <v>25.970000000000006</v>
      </c>
      <c r="F7">
        <v>25.22</v>
      </c>
      <c r="G7">
        <v>27.689999999999991</v>
      </c>
      <c r="H7">
        <v>26.279999999999994</v>
      </c>
      <c r="K7">
        <v>8</v>
      </c>
      <c r="L7">
        <v>16.279999999999998</v>
      </c>
    </row>
    <row r="8" spans="3:15" x14ac:dyDescent="0.2">
      <c r="C8">
        <v>1000</v>
      </c>
      <c r="D8">
        <v>37.219999999999992</v>
      </c>
      <c r="E8">
        <v>34.679999999999993</v>
      </c>
      <c r="F8">
        <v>36.429999999999993</v>
      </c>
      <c r="G8">
        <v>40.019999999999996</v>
      </c>
      <c r="H8">
        <v>44.160000000000011</v>
      </c>
      <c r="K8">
        <v>4</v>
      </c>
      <c r="L8">
        <v>9.9699999999999989</v>
      </c>
    </row>
    <row r="9" spans="3:15" x14ac:dyDescent="0.2">
      <c r="C9">
        <v>1200</v>
      </c>
      <c r="D9">
        <v>154.21000000000004</v>
      </c>
      <c r="E9">
        <v>144.10999999999999</v>
      </c>
      <c r="F9">
        <v>130.6</v>
      </c>
      <c r="G9">
        <v>168.91</v>
      </c>
      <c r="H9">
        <v>187.64000000000001</v>
      </c>
      <c r="K9">
        <v>2</v>
      </c>
      <c r="L9">
        <v>7.1300000000000008</v>
      </c>
    </row>
    <row r="11" spans="3:15" x14ac:dyDescent="0.2">
      <c r="C11" t="s">
        <v>16</v>
      </c>
    </row>
    <row r="13" spans="3:15" x14ac:dyDescent="0.2">
      <c r="C13" t="s">
        <v>8</v>
      </c>
      <c r="D13">
        <v>0</v>
      </c>
      <c r="E13">
        <v>5</v>
      </c>
      <c r="F13">
        <v>10</v>
      </c>
      <c r="G13">
        <v>-5</v>
      </c>
      <c r="H13">
        <v>-10</v>
      </c>
    </row>
    <row r="14" spans="3:15" x14ac:dyDescent="0.2">
      <c r="C14">
        <v>600</v>
      </c>
      <c r="D14">
        <v>16.279999999999998</v>
      </c>
      <c r="E14">
        <v>14.899999999999997</v>
      </c>
      <c r="F14">
        <v>16.559999999999995</v>
      </c>
      <c r="G14">
        <v>17.88</v>
      </c>
      <c r="H14">
        <v>16.179999999999996</v>
      </c>
    </row>
    <row r="15" spans="3:15" x14ac:dyDescent="0.2">
      <c r="C15">
        <v>800</v>
      </c>
    </row>
    <row r="16" spans="3:15" x14ac:dyDescent="0.2">
      <c r="C16">
        <v>1000</v>
      </c>
    </row>
    <row r="17" spans="3:8" x14ac:dyDescent="0.2">
      <c r="C17">
        <v>1200</v>
      </c>
    </row>
    <row r="19" spans="3:8" x14ac:dyDescent="0.2">
      <c r="C19" t="s">
        <v>15</v>
      </c>
    </row>
    <row r="21" spans="3:8" x14ac:dyDescent="0.2">
      <c r="C21" t="s">
        <v>8</v>
      </c>
      <c r="D21">
        <v>0</v>
      </c>
      <c r="E21">
        <v>5</v>
      </c>
      <c r="F21">
        <v>10</v>
      </c>
      <c r="G21">
        <v>-5</v>
      </c>
      <c r="H21">
        <v>-10</v>
      </c>
    </row>
    <row r="22" spans="3:8" x14ac:dyDescent="0.2">
      <c r="C22">
        <v>600</v>
      </c>
      <c r="D22">
        <v>9.9699999999999989</v>
      </c>
      <c r="E22">
        <v>11.7</v>
      </c>
      <c r="F22">
        <v>10.98</v>
      </c>
      <c r="G22">
        <v>11.940000000000001</v>
      </c>
      <c r="H22">
        <v>10.59</v>
      </c>
    </row>
    <row r="23" spans="3:8" x14ac:dyDescent="0.2">
      <c r="C23">
        <v>800</v>
      </c>
    </row>
    <row r="24" spans="3:8" x14ac:dyDescent="0.2">
      <c r="C24">
        <v>1000</v>
      </c>
    </row>
    <row r="25" spans="3:8" x14ac:dyDescent="0.2">
      <c r="C25">
        <v>1200</v>
      </c>
    </row>
    <row r="27" spans="3:8" x14ac:dyDescent="0.2">
      <c r="C27" t="s">
        <v>14</v>
      </c>
    </row>
    <row r="29" spans="3:8" x14ac:dyDescent="0.2">
      <c r="C29" t="s">
        <v>8</v>
      </c>
      <c r="D29">
        <v>0</v>
      </c>
      <c r="E29">
        <v>5</v>
      </c>
      <c r="F29">
        <v>10</v>
      </c>
      <c r="G29">
        <v>-5</v>
      </c>
      <c r="H29">
        <v>-10</v>
      </c>
    </row>
    <row r="30" spans="3:8" x14ac:dyDescent="0.2">
      <c r="C30">
        <v>600</v>
      </c>
      <c r="D30">
        <v>7.1300000000000008</v>
      </c>
      <c r="E30">
        <v>7.1599999999999993</v>
      </c>
    </row>
    <row r="31" spans="3:8" x14ac:dyDescent="0.2">
      <c r="C31">
        <v>800</v>
      </c>
    </row>
    <row r="32" spans="3:8" x14ac:dyDescent="0.2">
      <c r="C32">
        <v>1000</v>
      </c>
    </row>
    <row r="33" spans="3:3" x14ac:dyDescent="0.2">
      <c r="C33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2kev</vt:lpstr>
      <vt:lpstr>4kev</vt:lpstr>
      <vt:lpstr>8kev</vt:lpstr>
      <vt:lpstr>16kev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2021-10-20T13:41:54Z</dcterms:created>
  <dcterms:modified xsi:type="dcterms:W3CDTF">2024-11-21T21:48:13Z</dcterms:modified>
</cp:coreProperties>
</file>