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Documents/"/>
    </mc:Choice>
  </mc:AlternateContent>
  <xr:revisionPtr revIDLastSave="0" documentId="13_ncr:1_{ABEFD2BD-5442-0A49-AE7F-2473536EC3A5}" xr6:coauthVersionLast="36" xr6:coauthVersionMax="36" xr10:uidLastSave="{00000000-0000-0000-0000-000000000000}"/>
  <bookViews>
    <workbookView xWindow="13180" yWindow="7460" windowWidth="26440" windowHeight="15440" activeTab="1" xr2:uid="{6EB9A4C1-227E-C64E-A82F-E6849B411CC2}"/>
  </bookViews>
  <sheets>
    <sheet name="alphaU" sheetId="1" r:id="rId1"/>
    <sheet name="UO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2" i="2" l="1"/>
  <c r="C11" i="2"/>
  <c r="C8" i="2"/>
  <c r="D1" i="2"/>
  <c r="C16" i="1"/>
  <c r="C14" i="1"/>
  <c r="C7" i="1"/>
</calcChain>
</file>

<file path=xl/sharedStrings.xml><?xml version="1.0" encoding="utf-8"?>
<sst xmlns="http://schemas.openxmlformats.org/spreadsheetml/2006/main" count="51" uniqueCount="22">
  <si>
    <t>int</t>
  </si>
  <si>
    <t>bulk</t>
  </si>
  <si>
    <t>Step</t>
  </si>
  <si>
    <t>PotEng</t>
  </si>
  <si>
    <t>Press</t>
  </si>
  <si>
    <t>Volume</t>
  </si>
  <si>
    <t>Lx</t>
  </si>
  <si>
    <t>Ly</t>
  </si>
  <si>
    <t>Lz</t>
  </si>
  <si>
    <t>Pxx</t>
  </si>
  <si>
    <t>Pyy</t>
  </si>
  <si>
    <t>Pzz</t>
  </si>
  <si>
    <t>Pxy</t>
  </si>
  <si>
    <t>Pxz</t>
  </si>
  <si>
    <t>Pyz</t>
  </si>
  <si>
    <t>umo.adp2018</t>
  </si>
  <si>
    <t>umo.adp</t>
  </si>
  <si>
    <t>int Q</t>
  </si>
  <si>
    <t>these alpha structures are slightly distorted….</t>
  </si>
  <si>
    <t>u int</t>
  </si>
  <si>
    <t>fccU</t>
  </si>
  <si>
    <t>U frenkel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</si>
</sst>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901A-BB19-6D45-B05D-BED231438678}">
  <dimension ref="A3:N18"/>
  <sheetViews>
    <sheetView workbookViewId="0">
      <selection activeCell="B19" sqref="B19"/>
    </sheetView>
  </sheetViews>
  <sheetFormatPr baseColWidth="10" defaultRowHeight="16" x14ac:dyDescent="0.2"/>
  <sheetData>
    <row r="3" spans="1:14" x14ac:dyDescent="0.2">
      <c r="A3" t="s">
        <v>16</v>
      </c>
    </row>
    <row r="4" spans="1:14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 x14ac:dyDescent="0.2">
      <c r="A5" t="s">
        <v>1</v>
      </c>
      <c r="B5">
        <v>146</v>
      </c>
      <c r="C5">
        <v>-2170.9422</v>
      </c>
      <c r="D5" s="1">
        <v>-2.4476780000000002E-9</v>
      </c>
      <c r="E5">
        <v>10608.638999999999</v>
      </c>
      <c r="F5">
        <v>22.860675000000001</v>
      </c>
      <c r="G5">
        <v>23.291809000000001</v>
      </c>
      <c r="H5">
        <v>19.923580999999999</v>
      </c>
      <c r="I5" s="1">
        <v>-3.9278206999999996E-9</v>
      </c>
      <c r="J5" s="1">
        <v>-3.2959649999999998E-9</v>
      </c>
      <c r="K5" s="1">
        <v>-1.1924842999999999E-10</v>
      </c>
      <c r="L5" s="1">
        <v>-7.7799877000000005E-12</v>
      </c>
      <c r="M5" s="1">
        <v>-7.7799877000000005E-12</v>
      </c>
      <c r="N5" s="1">
        <v>-6.6431706E-11</v>
      </c>
    </row>
    <row r="6" spans="1:14" x14ac:dyDescent="0.2">
      <c r="A6" t="s">
        <v>0</v>
      </c>
      <c r="B6">
        <v>9400</v>
      </c>
      <c r="C6">
        <v>-2173.2575000000002</v>
      </c>
      <c r="D6">
        <v>0.15030747999999999</v>
      </c>
      <c r="E6">
        <v>10640.284</v>
      </c>
      <c r="F6">
        <v>22.886790000000001</v>
      </c>
      <c r="G6">
        <v>23.333601999999999</v>
      </c>
      <c r="H6">
        <v>19.924458999999999</v>
      </c>
      <c r="I6">
        <v>0.26971167000000001</v>
      </c>
      <c r="J6">
        <v>0.23256547</v>
      </c>
      <c r="K6">
        <v>-5.1354693999999999E-2</v>
      </c>
      <c r="L6">
        <v>-83.530219000000002</v>
      </c>
      <c r="M6">
        <v>-58.889924000000001</v>
      </c>
      <c r="N6">
        <v>46.960928000000003</v>
      </c>
    </row>
    <row r="7" spans="1:14" x14ac:dyDescent="0.2">
      <c r="C7">
        <f>C6-513/512*C5</f>
        <v>1.9248214843746609</v>
      </c>
    </row>
    <row r="10" spans="1:14" x14ac:dyDescent="0.2">
      <c r="A10" t="s">
        <v>15</v>
      </c>
    </row>
    <row r="11" spans="1:14" x14ac:dyDescent="0.2"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  <c r="M11" t="s">
        <v>13</v>
      </c>
      <c r="N11" t="s">
        <v>14</v>
      </c>
    </row>
    <row r="12" spans="1:14" x14ac:dyDescent="0.2">
      <c r="A12" t="s">
        <v>1</v>
      </c>
      <c r="B12">
        <v>214</v>
      </c>
      <c r="C12">
        <v>-2162.3395999999998</v>
      </c>
      <c r="D12" s="1">
        <v>1.1513268E-9</v>
      </c>
      <c r="E12">
        <v>10628.823</v>
      </c>
      <c r="F12">
        <v>22.843454999999999</v>
      </c>
      <c r="G12">
        <v>23.382940000000001</v>
      </c>
      <c r="H12">
        <v>19.898679999999999</v>
      </c>
      <c r="I12" s="1">
        <v>3.1561576E-9</v>
      </c>
      <c r="J12" s="1">
        <v>6.4749160999999998E-9</v>
      </c>
      <c r="K12" s="1">
        <v>-6.1770933999999997E-9</v>
      </c>
      <c r="L12" s="1">
        <v>-6.1586174999999996E-12</v>
      </c>
      <c r="M12" s="1">
        <v>-1.4727128999999999E-12</v>
      </c>
      <c r="N12" s="1">
        <v>2.2716596E-10</v>
      </c>
    </row>
    <row r="13" spans="1:14" x14ac:dyDescent="0.2">
      <c r="A13" t="s">
        <v>0</v>
      </c>
      <c r="B13">
        <v>1124</v>
      </c>
      <c r="C13">
        <v>-2164.5324000000001</v>
      </c>
      <c r="D13">
        <v>-1.8542358999999999</v>
      </c>
      <c r="E13">
        <v>10649.535</v>
      </c>
      <c r="F13">
        <v>22.844383000000001</v>
      </c>
      <c r="G13">
        <v>23.41554</v>
      </c>
      <c r="H13">
        <v>19.90889</v>
      </c>
      <c r="I13">
        <v>-3.9911289999999999</v>
      </c>
      <c r="J13">
        <v>-0.41916569999999997</v>
      </c>
      <c r="K13">
        <v>-1.1524129000000001</v>
      </c>
      <c r="L13">
        <v>-73.610676999999995</v>
      </c>
      <c r="M13">
        <v>-78.079505999999995</v>
      </c>
      <c r="N13">
        <v>100.58105</v>
      </c>
    </row>
    <row r="14" spans="1:14" x14ac:dyDescent="0.2">
      <c r="C14">
        <f>C13-513/512*C12</f>
        <v>2.0305195312498654</v>
      </c>
    </row>
    <row r="15" spans="1:14" x14ac:dyDescent="0.2">
      <c r="A15" t="s">
        <v>17</v>
      </c>
      <c r="B15">
        <v>30958</v>
      </c>
      <c r="C15">
        <v>-2164.5324000000001</v>
      </c>
      <c r="D15">
        <v>4.0145942000000003</v>
      </c>
      <c r="E15">
        <v>10649.58</v>
      </c>
      <c r="F15">
        <v>22.844351</v>
      </c>
      <c r="G15">
        <v>23.415666999999999</v>
      </c>
      <c r="H15">
        <v>19.908894</v>
      </c>
      <c r="I15">
        <v>11.61764</v>
      </c>
      <c r="J15">
        <v>-0.90730052999999999</v>
      </c>
      <c r="K15">
        <v>1.3334436000000001</v>
      </c>
      <c r="L15">
        <v>-76.092308000000003</v>
      </c>
      <c r="M15">
        <v>-74.659312</v>
      </c>
      <c r="N15">
        <v>99.664427000000003</v>
      </c>
    </row>
    <row r="16" spans="1:14" x14ac:dyDescent="0.2">
      <c r="C16">
        <f>C15-513/512*C12</f>
        <v>2.0305195312498654</v>
      </c>
    </row>
    <row r="18" spans="2:2" x14ac:dyDescent="0.2">
      <c r="B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A0E9-BE39-5947-A57D-F9D32CAEE239}">
  <dimension ref="A1:N12"/>
  <sheetViews>
    <sheetView tabSelected="1" workbookViewId="0">
      <selection activeCell="C13" sqref="C13"/>
    </sheetView>
  </sheetViews>
  <sheetFormatPr baseColWidth="10" defaultRowHeight="16" x14ac:dyDescent="0.2"/>
  <sheetData>
    <row r="1" spans="1:14" x14ac:dyDescent="0.2">
      <c r="B1" t="s">
        <v>20</v>
      </c>
      <c r="C1">
        <v>-965.90898000000004</v>
      </c>
      <c r="D1">
        <f>C1/108</f>
        <v>-8.9436016666666678</v>
      </c>
    </row>
    <row r="4" spans="1:14" x14ac:dyDescent="0.2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 x14ac:dyDescent="0.2">
      <c r="A5" t="s">
        <v>1</v>
      </c>
      <c r="B5">
        <v>3</v>
      </c>
      <c r="C5">
        <v>-10413.825999999999</v>
      </c>
      <c r="D5">
        <v>-7.0548211E-2</v>
      </c>
      <c r="E5">
        <v>10379.036</v>
      </c>
      <c r="F5">
        <v>21.813181</v>
      </c>
      <c r="G5">
        <v>21.813181</v>
      </c>
      <c r="H5">
        <v>21.813181</v>
      </c>
      <c r="I5">
        <v>-7.0548211999999999E-2</v>
      </c>
      <c r="J5">
        <v>-7.0548211999999999E-2</v>
      </c>
      <c r="K5">
        <v>-7.0548211E-2</v>
      </c>
      <c r="L5" s="1">
        <v>2.2100830999999999E-10</v>
      </c>
      <c r="M5" s="1">
        <v>3.8498619000000002E-10</v>
      </c>
      <c r="N5" s="1">
        <v>-3.0713982000000001E-11</v>
      </c>
    </row>
    <row r="7" spans="1:14" x14ac:dyDescent="0.2">
      <c r="A7" t="s">
        <v>19</v>
      </c>
      <c r="B7">
        <v>14</v>
      </c>
      <c r="C7">
        <v>-10409.547</v>
      </c>
      <c r="D7">
        <v>178.45733999999999</v>
      </c>
      <c r="E7">
        <v>10389.26</v>
      </c>
      <c r="F7">
        <v>21.821214999999999</v>
      </c>
      <c r="G7">
        <v>21.819061000000001</v>
      </c>
      <c r="H7">
        <v>21.820747999999998</v>
      </c>
      <c r="I7">
        <v>66.161861999999999</v>
      </c>
      <c r="J7">
        <v>343.00727999999998</v>
      </c>
      <c r="K7">
        <v>126.20287999999999</v>
      </c>
      <c r="L7">
        <v>8.3270065000000004E-2</v>
      </c>
      <c r="M7">
        <v>-5.3299437999999998E-2</v>
      </c>
      <c r="N7">
        <v>-0.11491672999999999</v>
      </c>
    </row>
    <row r="8" spans="1:14" x14ac:dyDescent="0.2">
      <c r="C8">
        <f>C7-C5</f>
        <v>4.2789999999986321</v>
      </c>
    </row>
    <row r="10" spans="1:14" x14ac:dyDescent="0.2">
      <c r="A10" t="s">
        <v>21</v>
      </c>
      <c r="B10">
        <v>191</v>
      </c>
      <c r="C10">
        <v>-10380.485000000001</v>
      </c>
      <c r="D10">
        <v>-12.068918</v>
      </c>
      <c r="E10">
        <v>10410.726000000001</v>
      </c>
      <c r="F10">
        <v>21.835287000000001</v>
      </c>
      <c r="G10">
        <v>21.835495000000002</v>
      </c>
      <c r="H10">
        <v>21.835294000000001</v>
      </c>
      <c r="I10">
        <v>-2.8866056000000002</v>
      </c>
      <c r="J10">
        <v>-29.568804</v>
      </c>
      <c r="K10">
        <v>-3.7513442000000001</v>
      </c>
      <c r="L10">
        <v>2.6637914</v>
      </c>
      <c r="M10">
        <v>2.6622729999999999</v>
      </c>
      <c r="N10">
        <v>2.6626816</v>
      </c>
    </row>
    <row r="11" spans="1:14" x14ac:dyDescent="0.2">
      <c r="C11">
        <f>C10-C5</f>
        <v>33.34099999999853</v>
      </c>
    </row>
    <row r="12" spans="1:14" x14ac:dyDescent="0.2">
      <c r="C12">
        <f>C11/2</f>
        <v>16.670499999999265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alphaU</vt:lpstr>
      <vt:lpstr>UO2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</dc:creator>
  <cp:lastModifiedBy>Ben B</cp:lastModifiedBy>
  <dcterms:created xsi:type="dcterms:W3CDTF">2018-10-10T17:45:14Z</dcterms:created>
  <dcterms:modified xsi:type="dcterms:W3CDTF">2018-10-15T15:33:13Z</dcterms:modified>
</cp:coreProperties>
</file>