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33年后" sheetId="3" r:id="rId1"/>
    <sheet name="33年后月" sheetId="4" r:id="rId2"/>
    <sheet name="30年" sheetId="5" r:id="rId3"/>
  </sheets>
  <calcPr calcId="152511"/>
</workbook>
</file>

<file path=xl/calcChain.xml><?xml version="1.0" encoding="utf-8"?>
<calcChain xmlns="http://schemas.openxmlformats.org/spreadsheetml/2006/main">
  <c r="B35" i="5" l="1"/>
  <c r="B1" i="5" l="1"/>
  <c r="I33" i="5"/>
  <c r="G33" i="5"/>
  <c r="E33" i="5"/>
  <c r="C33" i="5"/>
  <c r="H3" i="5"/>
  <c r="F3" i="5"/>
  <c r="D3" i="5"/>
  <c r="D1" i="5" l="1"/>
  <c r="H4" i="5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D4" i="5"/>
  <c r="B4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F33" i="5" l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D400" i="4"/>
  <c r="B1" i="3"/>
  <c r="D1" i="3"/>
  <c r="C400" i="4"/>
  <c r="C5" i="4"/>
  <c r="C6" i="4"/>
  <c r="C7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" i="4"/>
  <c r="B5" i="4"/>
  <c r="B6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L1" i="4"/>
  <c r="B1" i="4"/>
  <c r="I36" i="3"/>
  <c r="I4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" i="3"/>
  <c r="G36" i="3"/>
  <c r="G4" i="3"/>
  <c r="G5" i="3"/>
  <c r="G6" i="3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" i="3"/>
  <c r="E36" i="3"/>
  <c r="E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" i="3"/>
  <c r="C4" i="3"/>
  <c r="C5" i="3"/>
  <c r="C6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" i="3"/>
  <c r="D33" i="5" l="1"/>
  <c r="H33" i="5"/>
  <c r="B33" i="5"/>
  <c r="B400" i="4"/>
  <c r="H4" i="3"/>
  <c r="F4" i="3"/>
  <c r="F5" i="3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H5" i="3" l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F6" i="3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D36" i="3"/>
  <c r="B36" i="3"/>
  <c r="H36" i="3" l="1"/>
  <c r="F36" i="3"/>
</calcChain>
</file>

<file path=xl/sharedStrings.xml><?xml version="1.0" encoding="utf-8"?>
<sst xmlns="http://schemas.openxmlformats.org/spreadsheetml/2006/main" count="73" uniqueCount="40">
  <si>
    <t>合计</t>
    <phoneticPr fontId="1" type="noConversion"/>
  </si>
  <si>
    <t>收益率</t>
    <phoneticPr fontId="1" type="noConversion"/>
  </si>
  <si>
    <t>本金</t>
    <phoneticPr fontId="1" type="noConversion"/>
  </si>
  <si>
    <t>第33年本金的终值</t>
    <phoneticPr fontId="1" type="noConversion"/>
  </si>
  <si>
    <t>第32年本金的终值</t>
    <phoneticPr fontId="1" type="noConversion"/>
  </si>
  <si>
    <t>第31年本金的终值</t>
  </si>
  <si>
    <t>第30年本金的终值</t>
  </si>
  <si>
    <t>第29年本金的终值</t>
  </si>
  <si>
    <t>第28年本金的终值</t>
  </si>
  <si>
    <t>第27年本金的终值</t>
  </si>
  <si>
    <t>第26年本金的终值</t>
  </si>
  <si>
    <t>第25年本金的终值</t>
  </si>
  <si>
    <t>第24年本金的终值</t>
  </si>
  <si>
    <t>第23年本金的终值</t>
  </si>
  <si>
    <t>第22年本金的终值</t>
  </si>
  <si>
    <t>第21年本金的终值</t>
  </si>
  <si>
    <t>第20年本金的终值</t>
  </si>
  <si>
    <t>第19年本金的终值</t>
  </si>
  <si>
    <t>第18年本金的终值</t>
  </si>
  <si>
    <t>第17年本金的终值</t>
  </si>
  <si>
    <t>第16年本金的终值</t>
  </si>
  <si>
    <t>第15年本金的终值</t>
  </si>
  <si>
    <t>第14年本金的终值</t>
  </si>
  <si>
    <t>第13年本金的终值</t>
  </si>
  <si>
    <t>第12年本金的终值</t>
  </si>
  <si>
    <t>第11年本金的终值</t>
  </si>
  <si>
    <t>第10年本金的终值</t>
  </si>
  <si>
    <t>第9年本金的终值</t>
  </si>
  <si>
    <t>第8年本金的终值</t>
  </si>
  <si>
    <t>第7年本金的终值</t>
  </si>
  <si>
    <t>第6年本金的终值</t>
  </si>
  <si>
    <t>第5年本金的终值</t>
  </si>
  <si>
    <t>第4年本金的终值</t>
  </si>
  <si>
    <t>第3年本金的终值</t>
  </si>
  <si>
    <t>第2年本金的终值</t>
  </si>
  <si>
    <t>第1年本金的终值</t>
  </si>
  <si>
    <t>第1年初本金的终值</t>
    <phoneticPr fontId="1" type="noConversion"/>
  </si>
  <si>
    <t>第30年本金的终值</t>
    <phoneticPr fontId="1" type="noConversion"/>
  </si>
  <si>
    <t>第29年本金的终值</t>
    <phoneticPr fontId="1" type="noConversion"/>
  </si>
  <si>
    <t>第28年本金的终值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</si>
</sst>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3" sqref="B3"/>
    </sheetView>
  </sheetViews>
  <sheetFormatPr defaultRowHeight="14.4" x14ac:dyDescent="0.25"/>
  <cols>
    <col min="1" max="1" width="17.33203125" bestFit="1" customWidth="1"/>
    <col min="2" max="2" width="13.44140625" bestFit="1" customWidth="1"/>
    <col min="3" max="3" width="14.109375" bestFit="1" customWidth="1"/>
    <col min="6" max="6" width="12.77734375" bestFit="1" customWidth="1"/>
    <col min="7" max="7" width="11.6640625" bestFit="1" customWidth="1"/>
    <col min="9" max="9" width="11.6640625" bestFit="1" customWidth="1"/>
  </cols>
  <sheetData>
    <row r="1" spans="1:9" x14ac:dyDescent="0.25">
      <c r="A1" t="s">
        <v>2</v>
      </c>
      <c r="B1" s="2">
        <f>24000*33-2000</f>
        <v>790000</v>
      </c>
      <c r="C1">
        <v>50000</v>
      </c>
      <c r="D1">
        <f>B1+C1</f>
        <v>840000</v>
      </c>
    </row>
    <row r="2" spans="1:9" x14ac:dyDescent="0.25">
      <c r="A2" t="s">
        <v>1</v>
      </c>
      <c r="B2" s="1">
        <v>0.1</v>
      </c>
      <c r="C2">
        <v>50000</v>
      </c>
      <c r="D2" s="1">
        <v>0.11</v>
      </c>
      <c r="E2">
        <v>50000</v>
      </c>
      <c r="F2" s="1">
        <v>0.12</v>
      </c>
      <c r="G2">
        <v>50000</v>
      </c>
      <c r="H2" s="1">
        <v>0.13</v>
      </c>
      <c r="I2">
        <v>50000</v>
      </c>
    </row>
    <row r="3" spans="1:9" x14ac:dyDescent="0.25">
      <c r="A3" t="s">
        <v>3</v>
      </c>
      <c r="B3">
        <v>24000</v>
      </c>
      <c r="C3">
        <f>C2*1.1</f>
        <v>55000.000000000007</v>
      </c>
      <c r="D3">
        <v>24000</v>
      </c>
      <c r="E3">
        <f>E2*1.11</f>
        <v>55500.000000000007</v>
      </c>
      <c r="F3">
        <v>24000</v>
      </c>
      <c r="G3">
        <f>G2*1.12</f>
        <v>56000.000000000007</v>
      </c>
      <c r="H3">
        <v>24000</v>
      </c>
      <c r="I3">
        <f>I2*1.13</f>
        <v>56499.999999999993</v>
      </c>
    </row>
    <row r="4" spans="1:9" x14ac:dyDescent="0.25">
      <c r="A4" t="s">
        <v>4</v>
      </c>
      <c r="B4">
        <f>B3*1.1</f>
        <v>26400.000000000004</v>
      </c>
      <c r="C4">
        <f t="shared" ref="C4:C35" si="0">C3*1.1</f>
        <v>60500.000000000015</v>
      </c>
      <c r="D4">
        <f>D3*1.11</f>
        <v>26640.000000000004</v>
      </c>
      <c r="E4">
        <f t="shared" ref="E4:E35" si="1">E3*1.11</f>
        <v>61605.000000000015</v>
      </c>
      <c r="F4">
        <f>F3*1.12</f>
        <v>26880.000000000004</v>
      </c>
      <c r="G4">
        <f t="shared" ref="G4:G35" si="2">G3*1.12</f>
        <v>62720.000000000015</v>
      </c>
      <c r="H4">
        <f>H3*1.13</f>
        <v>27119.999999999996</v>
      </c>
      <c r="I4">
        <f t="shared" ref="I4:I35" si="3">I3*1.13</f>
        <v>63844.999999999985</v>
      </c>
    </row>
    <row r="5" spans="1:9" x14ac:dyDescent="0.25">
      <c r="A5" t="s">
        <v>5</v>
      </c>
      <c r="B5">
        <f t="shared" ref="B5:B35" si="4">B4*1.1</f>
        <v>29040.000000000007</v>
      </c>
      <c r="C5">
        <f t="shared" si="0"/>
        <v>66550.000000000015</v>
      </c>
      <c r="D5">
        <f t="shared" ref="D5:D35" si="5">D4*1.11</f>
        <v>29570.400000000005</v>
      </c>
      <c r="E5">
        <f t="shared" si="1"/>
        <v>68381.550000000017</v>
      </c>
      <c r="F5">
        <f t="shared" ref="F5:F35" si="6">F4*1.12</f>
        <v>30105.600000000006</v>
      </c>
      <c r="G5">
        <f t="shared" si="2"/>
        <v>70246.400000000023</v>
      </c>
      <c r="H5">
        <f t="shared" ref="H5:H35" si="7">H4*1.13</f>
        <v>30645.599999999991</v>
      </c>
      <c r="I5">
        <f t="shared" si="3"/>
        <v>72144.849999999977</v>
      </c>
    </row>
    <row r="6" spans="1:9" x14ac:dyDescent="0.25">
      <c r="A6" t="s">
        <v>6</v>
      </c>
      <c r="B6">
        <f t="shared" si="4"/>
        <v>31944.000000000011</v>
      </c>
      <c r="C6">
        <f t="shared" si="0"/>
        <v>73205.000000000029</v>
      </c>
      <c r="D6">
        <f t="shared" si="5"/>
        <v>32823.144000000008</v>
      </c>
      <c r="E6">
        <f t="shared" si="1"/>
        <v>75903.520500000028</v>
      </c>
      <c r="F6">
        <f t="shared" si="6"/>
        <v>33718.272000000012</v>
      </c>
      <c r="G6">
        <f t="shared" si="2"/>
        <v>78675.968000000037</v>
      </c>
      <c r="H6">
        <f t="shared" si="7"/>
        <v>34629.527999999984</v>
      </c>
      <c r="I6">
        <f t="shared" si="3"/>
        <v>81523.680499999973</v>
      </c>
    </row>
    <row r="7" spans="1:9" x14ac:dyDescent="0.25">
      <c r="A7" t="s">
        <v>7</v>
      </c>
      <c r="B7">
        <f t="shared" si="4"/>
        <v>35138.400000000016</v>
      </c>
      <c r="C7">
        <f t="shared" si="0"/>
        <v>80525.500000000044</v>
      </c>
      <c r="D7">
        <f t="shared" si="5"/>
        <v>36433.689840000014</v>
      </c>
      <c r="E7">
        <f t="shared" si="1"/>
        <v>84252.907755000037</v>
      </c>
      <c r="F7">
        <f t="shared" si="6"/>
        <v>37764.46464000002</v>
      </c>
      <c r="G7">
        <f t="shared" si="2"/>
        <v>88117.084160000057</v>
      </c>
      <c r="H7">
        <f t="shared" si="7"/>
        <v>39131.366639999978</v>
      </c>
      <c r="I7">
        <f t="shared" si="3"/>
        <v>92121.758964999957</v>
      </c>
    </row>
    <row r="8" spans="1:9" x14ac:dyDescent="0.25">
      <c r="A8" t="s">
        <v>8</v>
      </c>
      <c r="B8">
        <f t="shared" si="4"/>
        <v>38652.24000000002</v>
      </c>
      <c r="C8">
        <f t="shared" si="0"/>
        <v>88578.050000000061</v>
      </c>
      <c r="D8">
        <f t="shared" si="5"/>
        <v>40441.395722400019</v>
      </c>
      <c r="E8">
        <f t="shared" si="1"/>
        <v>93520.727608050045</v>
      </c>
      <c r="F8">
        <f t="shared" si="6"/>
        <v>42296.200396800028</v>
      </c>
      <c r="G8">
        <f t="shared" si="2"/>
        <v>98691.134259200073</v>
      </c>
      <c r="H8">
        <f t="shared" si="7"/>
        <v>44218.444303199969</v>
      </c>
      <c r="I8">
        <f t="shared" si="3"/>
        <v>104097.58763044994</v>
      </c>
    </row>
    <row r="9" spans="1:9" x14ac:dyDescent="0.25">
      <c r="A9" t="s">
        <v>9</v>
      </c>
      <c r="B9">
        <f t="shared" si="4"/>
        <v>42517.464000000022</v>
      </c>
      <c r="C9">
        <f t="shared" si="0"/>
        <v>97435.855000000069</v>
      </c>
      <c r="D9">
        <f t="shared" si="5"/>
        <v>44889.949251864025</v>
      </c>
      <c r="E9">
        <f t="shared" si="1"/>
        <v>103808.00764493555</v>
      </c>
      <c r="F9">
        <f t="shared" si="6"/>
        <v>47371.744444416036</v>
      </c>
      <c r="G9">
        <f t="shared" si="2"/>
        <v>110534.07037030409</v>
      </c>
      <c r="H9">
        <f t="shared" si="7"/>
        <v>49966.842062615957</v>
      </c>
      <c r="I9">
        <f t="shared" si="3"/>
        <v>117630.27402240843</v>
      </c>
    </row>
    <row r="10" spans="1:9" x14ac:dyDescent="0.25">
      <c r="A10" t="s">
        <v>10</v>
      </c>
      <c r="B10">
        <f t="shared" si="4"/>
        <v>46769.210400000025</v>
      </c>
      <c r="C10">
        <f t="shared" si="0"/>
        <v>107179.44050000008</v>
      </c>
      <c r="D10">
        <f t="shared" si="5"/>
        <v>49827.843669569076</v>
      </c>
      <c r="E10">
        <f t="shared" si="1"/>
        <v>115226.88848587847</v>
      </c>
      <c r="F10">
        <f t="shared" si="6"/>
        <v>53056.353777745964</v>
      </c>
      <c r="G10">
        <f t="shared" si="2"/>
        <v>123798.1588147406</v>
      </c>
      <c r="H10">
        <f t="shared" si="7"/>
        <v>56462.531530756023</v>
      </c>
      <c r="I10">
        <f t="shared" si="3"/>
        <v>132922.20964532151</v>
      </c>
    </row>
    <row r="11" spans="1:9" x14ac:dyDescent="0.25">
      <c r="A11" t="s">
        <v>11</v>
      </c>
      <c r="B11">
        <f t="shared" si="4"/>
        <v>51446.131440000034</v>
      </c>
      <c r="C11">
        <f t="shared" si="0"/>
        <v>117897.3845500001</v>
      </c>
      <c r="D11">
        <f t="shared" si="5"/>
        <v>55308.906473221679</v>
      </c>
      <c r="E11">
        <f t="shared" si="1"/>
        <v>127901.84621932512</v>
      </c>
      <c r="F11">
        <f t="shared" si="6"/>
        <v>59423.116231075488</v>
      </c>
      <c r="G11">
        <f t="shared" si="2"/>
        <v>138653.93787250947</v>
      </c>
      <c r="H11">
        <f t="shared" si="7"/>
        <v>63802.660629754297</v>
      </c>
      <c r="I11">
        <f t="shared" si="3"/>
        <v>150202.0968992133</v>
      </c>
    </row>
    <row r="12" spans="1:9" x14ac:dyDescent="0.25">
      <c r="A12" t="s">
        <v>12</v>
      </c>
      <c r="B12">
        <f t="shared" si="4"/>
        <v>56590.744584000044</v>
      </c>
      <c r="C12">
        <f t="shared" si="0"/>
        <v>129687.12300500013</v>
      </c>
      <c r="D12">
        <f t="shared" si="5"/>
        <v>61392.886185276067</v>
      </c>
      <c r="E12">
        <f t="shared" si="1"/>
        <v>141971.04930345088</v>
      </c>
      <c r="F12">
        <f t="shared" si="6"/>
        <v>66553.890178804548</v>
      </c>
      <c r="G12">
        <f t="shared" si="2"/>
        <v>155292.41041721063</v>
      </c>
      <c r="H12">
        <f t="shared" si="7"/>
        <v>72097.006511622341</v>
      </c>
      <c r="I12">
        <f t="shared" si="3"/>
        <v>169728.369496111</v>
      </c>
    </row>
    <row r="13" spans="1:9" x14ac:dyDescent="0.25">
      <c r="A13" t="s">
        <v>13</v>
      </c>
      <c r="B13">
        <f t="shared" si="4"/>
        <v>62249.81904240005</v>
      </c>
      <c r="C13">
        <f t="shared" si="0"/>
        <v>142655.83530550016</v>
      </c>
      <c r="D13">
        <f t="shared" si="5"/>
        <v>68146.103665656439</v>
      </c>
      <c r="E13">
        <f t="shared" si="1"/>
        <v>157587.86472683051</v>
      </c>
      <c r="F13">
        <f t="shared" si="6"/>
        <v>74540.357000261094</v>
      </c>
      <c r="G13">
        <f t="shared" si="2"/>
        <v>173927.49966727593</v>
      </c>
      <c r="H13">
        <f t="shared" si="7"/>
        <v>81469.61735813324</v>
      </c>
      <c r="I13">
        <f t="shared" si="3"/>
        <v>191793.05753060541</v>
      </c>
    </row>
    <row r="14" spans="1:9" x14ac:dyDescent="0.25">
      <c r="A14" t="s">
        <v>14</v>
      </c>
      <c r="B14">
        <f t="shared" si="4"/>
        <v>68474.800946640054</v>
      </c>
      <c r="C14">
        <f t="shared" si="0"/>
        <v>156921.4188360502</v>
      </c>
      <c r="D14">
        <f t="shared" si="5"/>
        <v>75642.175068878656</v>
      </c>
      <c r="E14">
        <f t="shared" si="1"/>
        <v>174922.52984678186</v>
      </c>
      <c r="F14">
        <f t="shared" si="6"/>
        <v>83485.199840292436</v>
      </c>
      <c r="G14">
        <f t="shared" si="2"/>
        <v>194798.79962734907</v>
      </c>
      <c r="H14">
        <f t="shared" si="7"/>
        <v>92060.667614690552</v>
      </c>
      <c r="I14">
        <f t="shared" si="3"/>
        <v>216726.15500958409</v>
      </c>
    </row>
    <row r="15" spans="1:9" x14ac:dyDescent="0.25">
      <c r="A15" t="s">
        <v>15</v>
      </c>
      <c r="B15">
        <f t="shared" si="4"/>
        <v>75322.281041304072</v>
      </c>
      <c r="C15">
        <f t="shared" si="0"/>
        <v>172613.56071965524</v>
      </c>
      <c r="D15">
        <f t="shared" si="5"/>
        <v>83962.814326455322</v>
      </c>
      <c r="E15">
        <f t="shared" si="1"/>
        <v>194164.00812992788</v>
      </c>
      <c r="F15">
        <f t="shared" si="6"/>
        <v>93503.423821127537</v>
      </c>
      <c r="G15">
        <f t="shared" si="2"/>
        <v>218174.65558263098</v>
      </c>
      <c r="H15">
        <f t="shared" si="7"/>
        <v>104028.55440460032</v>
      </c>
      <c r="I15">
        <f t="shared" si="3"/>
        <v>244900.55516083</v>
      </c>
    </row>
    <row r="16" spans="1:9" x14ac:dyDescent="0.25">
      <c r="A16" t="s">
        <v>16</v>
      </c>
      <c r="B16">
        <f t="shared" si="4"/>
        <v>82854.50914543448</v>
      </c>
      <c r="C16">
        <f t="shared" si="0"/>
        <v>189874.91679162078</v>
      </c>
      <c r="D16">
        <f t="shared" si="5"/>
        <v>93198.723902365411</v>
      </c>
      <c r="E16">
        <f t="shared" si="1"/>
        <v>215522.04902421997</v>
      </c>
      <c r="F16">
        <f t="shared" si="6"/>
        <v>104723.83467966285</v>
      </c>
      <c r="G16">
        <f t="shared" si="2"/>
        <v>244355.61425254671</v>
      </c>
      <c r="H16">
        <f t="shared" si="7"/>
        <v>117552.26647719835</v>
      </c>
      <c r="I16">
        <f t="shared" si="3"/>
        <v>276737.62733173789</v>
      </c>
    </row>
    <row r="17" spans="1:9" x14ac:dyDescent="0.25">
      <c r="A17" t="s">
        <v>17</v>
      </c>
      <c r="B17">
        <f t="shared" si="4"/>
        <v>91139.960059977937</v>
      </c>
      <c r="C17">
        <f t="shared" si="0"/>
        <v>208862.40847078289</v>
      </c>
      <c r="D17">
        <f t="shared" si="5"/>
        <v>103450.58353162561</v>
      </c>
      <c r="E17">
        <f t="shared" si="1"/>
        <v>239229.47441688419</v>
      </c>
      <c r="F17">
        <f t="shared" si="6"/>
        <v>117290.6948412224</v>
      </c>
      <c r="G17">
        <f t="shared" si="2"/>
        <v>273678.28796285234</v>
      </c>
      <c r="H17">
        <f t="shared" si="7"/>
        <v>132834.06111923413</v>
      </c>
      <c r="I17">
        <f t="shared" si="3"/>
        <v>312713.51888486376</v>
      </c>
    </row>
    <row r="18" spans="1:9" x14ac:dyDescent="0.25">
      <c r="A18" t="s">
        <v>18</v>
      </c>
      <c r="B18">
        <f t="shared" si="4"/>
        <v>100253.95606597574</v>
      </c>
      <c r="C18">
        <f t="shared" si="0"/>
        <v>229748.64931786119</v>
      </c>
      <c r="D18">
        <f t="shared" si="5"/>
        <v>114830.14772010445</v>
      </c>
      <c r="E18">
        <f t="shared" si="1"/>
        <v>265544.71660274145</v>
      </c>
      <c r="F18">
        <f t="shared" si="6"/>
        <v>131365.5782221691</v>
      </c>
      <c r="G18">
        <f t="shared" si="2"/>
        <v>306519.68251839466</v>
      </c>
      <c r="H18">
        <f t="shared" si="7"/>
        <v>150102.48906473455</v>
      </c>
      <c r="I18">
        <f t="shared" si="3"/>
        <v>353366.27633989602</v>
      </c>
    </row>
    <row r="19" spans="1:9" x14ac:dyDescent="0.25">
      <c r="A19" t="s">
        <v>19</v>
      </c>
      <c r="B19">
        <f t="shared" si="4"/>
        <v>110279.35167257332</v>
      </c>
      <c r="C19">
        <f t="shared" si="0"/>
        <v>252723.51424964733</v>
      </c>
      <c r="D19">
        <f t="shared" si="5"/>
        <v>127461.46396931594</v>
      </c>
      <c r="E19">
        <f t="shared" si="1"/>
        <v>294754.63542904303</v>
      </c>
      <c r="F19">
        <f t="shared" si="6"/>
        <v>147129.44760882942</v>
      </c>
      <c r="G19">
        <f t="shared" si="2"/>
        <v>343302.04442060203</v>
      </c>
      <c r="H19">
        <f t="shared" si="7"/>
        <v>169615.81264315001</v>
      </c>
      <c r="I19">
        <f t="shared" si="3"/>
        <v>399303.89226408245</v>
      </c>
    </row>
    <row r="20" spans="1:9" x14ac:dyDescent="0.25">
      <c r="A20" t="s">
        <v>20</v>
      </c>
      <c r="B20">
        <f t="shared" si="4"/>
        <v>121307.28683983066</v>
      </c>
      <c r="C20">
        <f t="shared" si="0"/>
        <v>277995.86567461205</v>
      </c>
      <c r="D20">
        <f t="shared" si="5"/>
        <v>141482.22500594071</v>
      </c>
      <c r="E20">
        <f t="shared" si="1"/>
        <v>327177.64532623778</v>
      </c>
      <c r="F20">
        <f t="shared" si="6"/>
        <v>164784.98132188898</v>
      </c>
      <c r="G20">
        <f t="shared" si="2"/>
        <v>384498.28975107434</v>
      </c>
      <c r="H20">
        <f t="shared" si="7"/>
        <v>191665.86828675951</v>
      </c>
      <c r="I20">
        <f t="shared" si="3"/>
        <v>451213.39825841313</v>
      </c>
    </row>
    <row r="21" spans="1:9" x14ac:dyDescent="0.25">
      <c r="A21" t="s">
        <v>21</v>
      </c>
      <c r="B21">
        <f t="shared" si="4"/>
        <v>133438.01552381372</v>
      </c>
      <c r="C21">
        <f t="shared" si="0"/>
        <v>305795.45224207331</v>
      </c>
      <c r="D21">
        <f t="shared" si="5"/>
        <v>157045.26975659421</v>
      </c>
      <c r="E21">
        <f t="shared" si="1"/>
        <v>363167.18631212396</v>
      </c>
      <c r="F21">
        <f t="shared" si="6"/>
        <v>184559.17908051566</v>
      </c>
      <c r="G21">
        <f t="shared" si="2"/>
        <v>430638.0845212033</v>
      </c>
      <c r="H21">
        <f t="shared" si="7"/>
        <v>216582.43116403822</v>
      </c>
      <c r="I21">
        <f t="shared" si="3"/>
        <v>509871.14003200678</v>
      </c>
    </row>
    <row r="22" spans="1:9" x14ac:dyDescent="0.25">
      <c r="A22" t="s">
        <v>22</v>
      </c>
      <c r="B22">
        <f t="shared" si="4"/>
        <v>146781.81707619512</v>
      </c>
      <c r="C22">
        <f t="shared" si="0"/>
        <v>336374.99746628065</v>
      </c>
      <c r="D22">
        <f t="shared" si="5"/>
        <v>174320.24942981958</v>
      </c>
      <c r="E22">
        <f t="shared" si="1"/>
        <v>403115.57680645766</v>
      </c>
      <c r="F22">
        <f t="shared" si="6"/>
        <v>206706.28057017757</v>
      </c>
      <c r="G22">
        <f t="shared" si="2"/>
        <v>482314.65466374776</v>
      </c>
      <c r="H22">
        <f t="shared" si="7"/>
        <v>244738.14721536316</v>
      </c>
      <c r="I22">
        <f t="shared" si="3"/>
        <v>576154.38823616761</v>
      </c>
    </row>
    <row r="23" spans="1:9" x14ac:dyDescent="0.25">
      <c r="A23" t="s">
        <v>23</v>
      </c>
      <c r="B23">
        <f t="shared" si="4"/>
        <v>161459.99878381463</v>
      </c>
      <c r="C23">
        <f t="shared" si="0"/>
        <v>370012.49721290875</v>
      </c>
      <c r="D23">
        <f t="shared" si="5"/>
        <v>193495.47686709976</v>
      </c>
      <c r="E23">
        <f t="shared" si="1"/>
        <v>447458.29025516805</v>
      </c>
      <c r="F23">
        <f t="shared" si="6"/>
        <v>231511.03423859889</v>
      </c>
      <c r="G23">
        <f t="shared" si="2"/>
        <v>540192.41322339757</v>
      </c>
      <c r="H23">
        <f t="shared" si="7"/>
        <v>276554.10635336034</v>
      </c>
      <c r="I23">
        <f t="shared" si="3"/>
        <v>651054.45870686928</v>
      </c>
    </row>
    <row r="24" spans="1:9" x14ac:dyDescent="0.25">
      <c r="A24" t="s">
        <v>24</v>
      </c>
      <c r="B24">
        <f t="shared" si="4"/>
        <v>177605.9986621961</v>
      </c>
      <c r="C24">
        <f t="shared" si="0"/>
        <v>407013.74693419965</v>
      </c>
      <c r="D24">
        <f t="shared" si="5"/>
        <v>214779.97932248074</v>
      </c>
      <c r="E24">
        <f t="shared" si="1"/>
        <v>496678.7021832366</v>
      </c>
      <c r="F24">
        <f t="shared" si="6"/>
        <v>259292.35834723079</v>
      </c>
      <c r="G24">
        <f t="shared" si="2"/>
        <v>605015.50281020533</v>
      </c>
      <c r="H24">
        <f t="shared" si="7"/>
        <v>312506.14017929719</v>
      </c>
      <c r="I24">
        <f t="shared" si="3"/>
        <v>735691.53833876224</v>
      </c>
    </row>
    <row r="25" spans="1:9" x14ac:dyDescent="0.25">
      <c r="A25" t="s">
        <v>25</v>
      </c>
      <c r="B25">
        <f t="shared" si="4"/>
        <v>195366.59852841572</v>
      </c>
      <c r="C25">
        <f t="shared" si="0"/>
        <v>447715.12162761966</v>
      </c>
      <c r="D25">
        <f t="shared" si="5"/>
        <v>238405.77704795363</v>
      </c>
      <c r="E25">
        <f t="shared" si="1"/>
        <v>551313.35942339269</v>
      </c>
      <c r="F25">
        <f t="shared" si="6"/>
        <v>290407.44134889852</v>
      </c>
      <c r="G25">
        <f t="shared" si="2"/>
        <v>677617.36314743001</v>
      </c>
      <c r="H25">
        <f t="shared" si="7"/>
        <v>353131.93840260577</v>
      </c>
      <c r="I25">
        <f t="shared" si="3"/>
        <v>831331.43832280126</v>
      </c>
    </row>
    <row r="26" spans="1:9" x14ac:dyDescent="0.25">
      <c r="A26" t="s">
        <v>26</v>
      </c>
      <c r="B26">
        <f t="shared" si="4"/>
        <v>214903.2583812573</v>
      </c>
      <c r="C26">
        <f t="shared" si="0"/>
        <v>492486.63379038166</v>
      </c>
      <c r="D26">
        <f t="shared" si="5"/>
        <v>264630.41252322856</v>
      </c>
      <c r="E26">
        <f t="shared" si="1"/>
        <v>611957.82895996596</v>
      </c>
      <c r="F26">
        <f t="shared" si="6"/>
        <v>325256.33431076637</v>
      </c>
      <c r="G26">
        <f t="shared" si="2"/>
        <v>758931.4467251217</v>
      </c>
      <c r="H26">
        <f t="shared" si="7"/>
        <v>399039.09039494448</v>
      </c>
      <c r="I26">
        <f t="shared" si="3"/>
        <v>939404.52530476532</v>
      </c>
    </row>
    <row r="27" spans="1:9" x14ac:dyDescent="0.25">
      <c r="A27" t="s">
        <v>27</v>
      </c>
      <c r="B27">
        <f t="shared" si="4"/>
        <v>236393.58421938305</v>
      </c>
      <c r="C27">
        <f t="shared" si="0"/>
        <v>541735.29716941982</v>
      </c>
      <c r="D27">
        <f t="shared" si="5"/>
        <v>293739.75790078373</v>
      </c>
      <c r="E27">
        <f t="shared" si="1"/>
        <v>679273.19014556229</v>
      </c>
      <c r="F27">
        <f t="shared" si="6"/>
        <v>364287.09442805836</v>
      </c>
      <c r="G27">
        <f t="shared" si="2"/>
        <v>850003.22033213638</v>
      </c>
      <c r="H27">
        <f t="shared" si="7"/>
        <v>450914.17214628722</v>
      </c>
      <c r="I27">
        <f t="shared" si="3"/>
        <v>1061527.1135943846</v>
      </c>
    </row>
    <row r="28" spans="1:9" x14ac:dyDescent="0.25">
      <c r="A28" t="s">
        <v>28</v>
      </c>
      <c r="B28">
        <f t="shared" si="4"/>
        <v>260032.94264132137</v>
      </c>
      <c r="C28">
        <f t="shared" si="0"/>
        <v>595908.82688636181</v>
      </c>
      <c r="D28">
        <f t="shared" si="5"/>
        <v>326051.13126986998</v>
      </c>
      <c r="E28">
        <f t="shared" si="1"/>
        <v>753993.2410615742</v>
      </c>
      <c r="F28">
        <f t="shared" si="6"/>
        <v>408001.54575942538</v>
      </c>
      <c r="G28">
        <f t="shared" si="2"/>
        <v>952003.60677199287</v>
      </c>
      <c r="H28">
        <f t="shared" si="7"/>
        <v>509533.01452530449</v>
      </c>
      <c r="I28">
        <f t="shared" si="3"/>
        <v>1199525.6383616545</v>
      </c>
    </row>
    <row r="29" spans="1:9" x14ac:dyDescent="0.25">
      <c r="A29" t="s">
        <v>29</v>
      </c>
      <c r="B29">
        <f t="shared" si="4"/>
        <v>286036.23690545355</v>
      </c>
      <c r="C29">
        <f t="shared" si="0"/>
        <v>655499.70957499801</v>
      </c>
      <c r="D29">
        <f t="shared" si="5"/>
        <v>361916.7557095557</v>
      </c>
      <c r="E29">
        <f t="shared" si="1"/>
        <v>836932.49757834745</v>
      </c>
      <c r="F29">
        <f t="shared" si="6"/>
        <v>456961.73125055648</v>
      </c>
      <c r="G29">
        <f t="shared" si="2"/>
        <v>1066244.039584632</v>
      </c>
      <c r="H29">
        <f t="shared" si="7"/>
        <v>575772.30641359405</v>
      </c>
      <c r="I29">
        <f t="shared" si="3"/>
        <v>1355463.9713486694</v>
      </c>
    </row>
    <row r="30" spans="1:9" x14ac:dyDescent="0.25">
      <c r="A30" t="s">
        <v>30</v>
      </c>
      <c r="B30">
        <f t="shared" si="4"/>
        <v>314639.86059599894</v>
      </c>
      <c r="C30">
        <f t="shared" si="0"/>
        <v>721049.68053249782</v>
      </c>
      <c r="D30">
        <f t="shared" si="5"/>
        <v>401727.59883760684</v>
      </c>
      <c r="E30">
        <f t="shared" si="1"/>
        <v>928995.07231196575</v>
      </c>
      <c r="F30">
        <f t="shared" si="6"/>
        <v>511797.13900062331</v>
      </c>
      <c r="G30">
        <f t="shared" si="2"/>
        <v>1194193.3243347879</v>
      </c>
      <c r="H30">
        <f t="shared" si="7"/>
        <v>650622.70624736126</v>
      </c>
      <c r="I30">
        <f t="shared" si="3"/>
        <v>1531674.2876239961</v>
      </c>
    </row>
    <row r="31" spans="1:9" x14ac:dyDescent="0.25">
      <c r="A31" t="s">
        <v>31</v>
      </c>
      <c r="B31">
        <f t="shared" si="4"/>
        <v>346103.84665559884</v>
      </c>
      <c r="C31">
        <f t="shared" si="0"/>
        <v>793154.64858574769</v>
      </c>
      <c r="D31">
        <f t="shared" si="5"/>
        <v>445917.63470974361</v>
      </c>
      <c r="E31">
        <f t="shared" si="1"/>
        <v>1031184.530266282</v>
      </c>
      <c r="F31">
        <f t="shared" si="6"/>
        <v>573212.79568069812</v>
      </c>
      <c r="G31">
        <f t="shared" si="2"/>
        <v>1337496.5232549626</v>
      </c>
      <c r="H31">
        <f t="shared" si="7"/>
        <v>735203.6580595182</v>
      </c>
      <c r="I31">
        <f t="shared" si="3"/>
        <v>1730791.9450151154</v>
      </c>
    </row>
    <row r="32" spans="1:9" x14ac:dyDescent="0.25">
      <c r="A32" t="s">
        <v>32</v>
      </c>
      <c r="B32">
        <f t="shared" si="4"/>
        <v>380714.23132115876</v>
      </c>
      <c r="C32">
        <f t="shared" si="0"/>
        <v>872470.11344432249</v>
      </c>
      <c r="D32">
        <f t="shared" si="5"/>
        <v>494968.57452781545</v>
      </c>
      <c r="E32">
        <f t="shared" si="1"/>
        <v>1144614.8285955731</v>
      </c>
      <c r="F32">
        <f t="shared" si="6"/>
        <v>641998.33116238192</v>
      </c>
      <c r="G32">
        <f t="shared" si="2"/>
        <v>1497996.1060455584</v>
      </c>
      <c r="H32">
        <f t="shared" si="7"/>
        <v>830780.13360725553</v>
      </c>
      <c r="I32">
        <f t="shared" si="3"/>
        <v>1955794.8978670803</v>
      </c>
    </row>
    <row r="33" spans="1:9" x14ac:dyDescent="0.25">
      <c r="A33" t="s">
        <v>33</v>
      </c>
      <c r="B33">
        <f t="shared" si="4"/>
        <v>418785.65445327468</v>
      </c>
      <c r="C33">
        <f t="shared" si="0"/>
        <v>959717.12478875485</v>
      </c>
      <c r="D33">
        <f t="shared" si="5"/>
        <v>549415.11772587523</v>
      </c>
      <c r="E33">
        <f t="shared" si="1"/>
        <v>1270522.4597410862</v>
      </c>
      <c r="F33">
        <f t="shared" si="6"/>
        <v>719038.13090186787</v>
      </c>
      <c r="G33">
        <f t="shared" si="2"/>
        <v>1677755.6387710255</v>
      </c>
      <c r="H33">
        <f t="shared" si="7"/>
        <v>938781.55097619863</v>
      </c>
      <c r="I33">
        <f t="shared" si="3"/>
        <v>2210048.2345898007</v>
      </c>
    </row>
    <row r="34" spans="1:9" x14ac:dyDescent="0.25">
      <c r="A34" t="s">
        <v>34</v>
      </c>
      <c r="B34">
        <f t="shared" si="4"/>
        <v>460664.21989860217</v>
      </c>
      <c r="C34">
        <f t="shared" si="0"/>
        <v>1055688.8372676305</v>
      </c>
      <c r="D34">
        <f t="shared" si="5"/>
        <v>609850.78067572159</v>
      </c>
      <c r="E34">
        <f t="shared" si="1"/>
        <v>1410279.9303126058</v>
      </c>
      <c r="F34">
        <f t="shared" si="6"/>
        <v>805322.70661009208</v>
      </c>
      <c r="G34">
        <f t="shared" si="2"/>
        <v>1879086.3154235487</v>
      </c>
      <c r="H34">
        <f t="shared" si="7"/>
        <v>1060823.1526031042</v>
      </c>
      <c r="I34">
        <f t="shared" si="3"/>
        <v>2497354.5050864746</v>
      </c>
    </row>
    <row r="35" spans="1:9" x14ac:dyDescent="0.25">
      <c r="A35" t="s">
        <v>35</v>
      </c>
      <c r="B35">
        <f t="shared" si="4"/>
        <v>506730.64188846241</v>
      </c>
      <c r="C35">
        <f t="shared" si="0"/>
        <v>1161257.7209943936</v>
      </c>
      <c r="D35">
        <f t="shared" si="5"/>
        <v>676934.36655005103</v>
      </c>
      <c r="E35">
        <f t="shared" si="1"/>
        <v>1565410.7226469927</v>
      </c>
      <c r="F35">
        <f t="shared" si="6"/>
        <v>901961.43140330317</v>
      </c>
      <c r="G35">
        <f t="shared" si="2"/>
        <v>2104576.6732743746</v>
      </c>
      <c r="H35">
        <f t="shared" si="7"/>
        <v>1198730.1624415077</v>
      </c>
      <c r="I35">
        <f t="shared" si="3"/>
        <v>2822010.5907477159</v>
      </c>
    </row>
    <row r="36" spans="1:9" x14ac:dyDescent="0.25">
      <c r="A36" t="s">
        <v>0</v>
      </c>
      <c r="B36">
        <f>SUM(B3:B35)</f>
        <v>5334037.0607730821</v>
      </c>
      <c r="C36" s="3">
        <f>B36+C35</f>
        <v>6495294.7817674754</v>
      </c>
      <c r="D36">
        <f>SUM(D3:D35)</f>
        <v>6612701.3351868736</v>
      </c>
      <c r="E36" s="3">
        <f>D36+E35</f>
        <v>8178112.0578338662</v>
      </c>
      <c r="F36">
        <f>SUM(F3:F35)</f>
        <v>8218306.6930974899</v>
      </c>
      <c r="G36" s="3">
        <f>F36+G35</f>
        <v>10322883.366371864</v>
      </c>
      <c r="H36">
        <f>SUM(H4:H35)</f>
        <v>10211116.027376188</v>
      </c>
      <c r="I36" s="3">
        <f>H36+I35</f>
        <v>13033126.618123904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opLeftCell="A388" workbookViewId="0">
      <selection activeCell="I402" sqref="I402"/>
    </sheetView>
  </sheetViews>
  <sheetFormatPr defaultRowHeight="14.4" x14ac:dyDescent="0.25"/>
  <cols>
    <col min="1" max="1" width="17.33203125" bestFit="1" customWidth="1"/>
  </cols>
  <sheetData>
    <row r="1" spans="1:13" x14ac:dyDescent="0.25">
      <c r="A1" t="s">
        <v>2</v>
      </c>
      <c r="B1" s="2">
        <f>24000*33</f>
        <v>792000</v>
      </c>
      <c r="L1">
        <f>33*12</f>
        <v>396</v>
      </c>
    </row>
    <row r="2" spans="1:13" x14ac:dyDescent="0.25">
      <c r="A2" t="s">
        <v>1</v>
      </c>
      <c r="B2" s="1">
        <v>0.1</v>
      </c>
      <c r="D2" s="1">
        <v>0.11</v>
      </c>
      <c r="E2">
        <v>50000</v>
      </c>
      <c r="F2" s="1">
        <v>0.12</v>
      </c>
      <c r="G2">
        <v>50000</v>
      </c>
      <c r="H2" s="1">
        <v>0.13</v>
      </c>
      <c r="I2">
        <v>50000</v>
      </c>
    </row>
    <row r="3" spans="1:13" x14ac:dyDescent="0.25">
      <c r="A3" t="s">
        <v>3</v>
      </c>
      <c r="C3">
        <v>50000</v>
      </c>
      <c r="D3">
        <v>24000</v>
      </c>
      <c r="F3">
        <v>24000</v>
      </c>
      <c r="H3">
        <v>24000</v>
      </c>
      <c r="M3">
        <v>1.0079741404289</v>
      </c>
    </row>
    <row r="4" spans="1:13" x14ac:dyDescent="0.25">
      <c r="B4">
        <v>2000</v>
      </c>
      <c r="C4">
        <f>C3*1.0079741404289</f>
        <v>50398.707021445</v>
      </c>
      <c r="M4">
        <v>1.0087345938235519</v>
      </c>
    </row>
    <row r="5" spans="1:13" x14ac:dyDescent="0.25">
      <c r="B5">
        <f t="shared" ref="B5:B68" si="0">B4*1.0079741404289</f>
        <v>2015.9482808578</v>
      </c>
      <c r="C5">
        <f t="shared" ref="C5:C68" si="1">C4*1.0079741404289</f>
        <v>50800.593388668989</v>
      </c>
      <c r="M5">
        <v>1.009488792934583</v>
      </c>
    </row>
    <row r="6" spans="1:13" x14ac:dyDescent="0.25">
      <c r="B6">
        <f t="shared" si="0"/>
        <v>2032.0237355467596</v>
      </c>
      <c r="C6">
        <f t="shared" si="1"/>
        <v>51205.684454221686</v>
      </c>
      <c r="M6">
        <v>1.0102368443581764</v>
      </c>
    </row>
    <row r="7" spans="1:13" x14ac:dyDescent="0.25">
      <c r="B7">
        <f t="shared" si="0"/>
        <v>2048.2273781688673</v>
      </c>
      <c r="C7">
        <f t="shared" si="1"/>
        <v>51614.005772817589</v>
      </c>
    </row>
    <row r="8" spans="1:13" x14ac:dyDescent="0.25">
      <c r="B8">
        <f t="shared" si="0"/>
        <v>2064.5602309127034</v>
      </c>
      <c r="C8">
        <f t="shared" si="1"/>
        <v>52025.583102948091</v>
      </c>
    </row>
    <row r="9" spans="1:13" x14ac:dyDescent="0.25">
      <c r="B9">
        <f t="shared" si="0"/>
        <v>2081.0233241179235</v>
      </c>
      <c r="C9">
        <f t="shared" si="1"/>
        <v>52440.442408506402</v>
      </c>
    </row>
    <row r="10" spans="1:13" x14ac:dyDescent="0.25">
      <c r="B10">
        <f t="shared" si="0"/>
        <v>2097.6176963402559</v>
      </c>
      <c r="C10">
        <f t="shared" si="1"/>
        <v>52858.609860425473</v>
      </c>
    </row>
    <row r="11" spans="1:13" x14ac:dyDescent="0.25">
      <c r="B11">
        <f t="shared" si="0"/>
        <v>2114.344394417019</v>
      </c>
      <c r="C11">
        <f t="shared" si="1"/>
        <v>53280.111838328943</v>
      </c>
    </row>
    <row r="12" spans="1:13" x14ac:dyDescent="0.25">
      <c r="B12">
        <f t="shared" si="0"/>
        <v>2131.2044735331579</v>
      </c>
      <c r="C12">
        <f t="shared" si="1"/>
        <v>53704.974932195277</v>
      </c>
    </row>
    <row r="13" spans="1:13" x14ac:dyDescent="0.25">
      <c r="B13">
        <f t="shared" si="0"/>
        <v>2148.1989972878109</v>
      </c>
      <c r="C13">
        <f t="shared" si="1"/>
        <v>54133.225944035155</v>
      </c>
    </row>
    <row r="14" spans="1:13" x14ac:dyDescent="0.25">
      <c r="B14">
        <f t="shared" si="0"/>
        <v>2165.3290377614062</v>
      </c>
      <c r="C14">
        <f t="shared" si="1"/>
        <v>54564.891889582264</v>
      </c>
    </row>
    <row r="15" spans="1:13" x14ac:dyDescent="0.25">
      <c r="B15">
        <f t="shared" si="0"/>
        <v>2182.5956755832904</v>
      </c>
      <c r="C15">
        <f t="shared" si="1"/>
        <v>54999.999999997541</v>
      </c>
    </row>
    <row r="16" spans="1:13" x14ac:dyDescent="0.25">
      <c r="B16">
        <f t="shared" si="0"/>
        <v>2199.9999999999013</v>
      </c>
      <c r="C16">
        <f t="shared" si="1"/>
        <v>55438.577723587019</v>
      </c>
    </row>
    <row r="17" spans="2:3" x14ac:dyDescent="0.25">
      <c r="B17">
        <f t="shared" si="0"/>
        <v>2217.5431089434805</v>
      </c>
      <c r="C17">
        <f t="shared" si="1"/>
        <v>55880.652727533386</v>
      </c>
    </row>
    <row r="18" spans="2:3" x14ac:dyDescent="0.25">
      <c r="B18">
        <f t="shared" si="0"/>
        <v>2235.2261091013352</v>
      </c>
      <c r="C18">
        <f t="shared" si="1"/>
        <v>56326.252899641331</v>
      </c>
    </row>
    <row r="19" spans="2:3" x14ac:dyDescent="0.25">
      <c r="B19">
        <f t="shared" si="0"/>
        <v>2253.0501159856531</v>
      </c>
      <c r="C19">
        <f t="shared" si="1"/>
        <v>56775.406350096804</v>
      </c>
    </row>
    <row r="20" spans="2:3" x14ac:dyDescent="0.25">
      <c r="B20">
        <f t="shared" si="0"/>
        <v>2271.0162540038723</v>
      </c>
      <c r="C20">
        <f t="shared" si="1"/>
        <v>57228.141413240337</v>
      </c>
    </row>
    <row r="21" spans="2:3" x14ac:dyDescent="0.25">
      <c r="B21">
        <f t="shared" si="0"/>
        <v>2289.1256565296135</v>
      </c>
      <c r="C21">
        <f t="shared" si="1"/>
        <v>57684.486649354461</v>
      </c>
    </row>
    <row r="22" spans="2:3" x14ac:dyDescent="0.25">
      <c r="B22">
        <f t="shared" si="0"/>
        <v>2307.3794659741784</v>
      </c>
      <c r="C22">
        <f t="shared" si="1"/>
        <v>58144.470846465418</v>
      </c>
    </row>
    <row r="23" spans="2:3" x14ac:dyDescent="0.25">
      <c r="B23">
        <f t="shared" si="0"/>
        <v>2325.778833858617</v>
      </c>
      <c r="C23">
        <f t="shared" si="1"/>
        <v>58608.123022159212</v>
      </c>
    </row>
    <row r="24" spans="2:3" x14ac:dyDescent="0.25">
      <c r="B24">
        <f t="shared" si="0"/>
        <v>2344.324920886369</v>
      </c>
      <c r="C24">
        <f t="shared" si="1"/>
        <v>59075.472425412154</v>
      </c>
    </row>
    <row r="25" spans="2:3" x14ac:dyDescent="0.25">
      <c r="B25">
        <f t="shared" si="0"/>
        <v>2363.0188970164868</v>
      </c>
      <c r="C25">
        <f t="shared" si="1"/>
        <v>59546.548538436</v>
      </c>
    </row>
    <row r="26" spans="2:3" x14ac:dyDescent="0.25">
      <c r="B26">
        <f t="shared" si="0"/>
        <v>2381.8619415374405</v>
      </c>
      <c r="C26">
        <f t="shared" si="1"/>
        <v>60021.381078537801</v>
      </c>
    </row>
    <row r="27" spans="2:3" x14ac:dyDescent="0.25">
      <c r="B27">
        <f t="shared" si="0"/>
        <v>2400.8552431415123</v>
      </c>
      <c r="C27">
        <f t="shared" si="1"/>
        <v>60499.999999994579</v>
      </c>
    </row>
    <row r="28" spans="2:3" x14ac:dyDescent="0.25">
      <c r="B28">
        <f t="shared" si="0"/>
        <v>2419.9999999997835</v>
      </c>
      <c r="C28">
        <f t="shared" si="1"/>
        <v>60982.435495942984</v>
      </c>
    </row>
    <row r="29" spans="2:3" x14ac:dyDescent="0.25">
      <c r="B29">
        <f t="shared" si="0"/>
        <v>2439.2974198377196</v>
      </c>
      <c r="C29">
        <f t="shared" si="1"/>
        <v>61468.718000283967</v>
      </c>
    </row>
    <row r="30" spans="2:3" x14ac:dyDescent="0.25">
      <c r="B30">
        <f t="shared" si="0"/>
        <v>2458.7487200113592</v>
      </c>
      <c r="C30">
        <f t="shared" si="1"/>
        <v>61958.878189602685</v>
      </c>
    </row>
    <row r="31" spans="2:3" x14ac:dyDescent="0.25">
      <c r="B31">
        <f t="shared" si="0"/>
        <v>2478.3551275841078</v>
      </c>
      <c r="C31">
        <f t="shared" si="1"/>
        <v>62452.946985103685</v>
      </c>
    </row>
    <row r="32" spans="2:3" x14ac:dyDescent="0.25">
      <c r="B32">
        <f t="shared" si="0"/>
        <v>2498.117879404148</v>
      </c>
      <c r="C32">
        <f t="shared" si="1"/>
        <v>62950.955554561551</v>
      </c>
    </row>
    <row r="33" spans="2:3" x14ac:dyDescent="0.25">
      <c r="B33">
        <f t="shared" si="0"/>
        <v>2518.0382221824625</v>
      </c>
      <c r="C33">
        <f t="shared" si="1"/>
        <v>63452.935314287068</v>
      </c>
    </row>
    <row r="34" spans="2:3" x14ac:dyDescent="0.25">
      <c r="B34">
        <f t="shared" si="0"/>
        <v>2538.1174125714833</v>
      </c>
      <c r="C34">
        <f t="shared" si="1"/>
        <v>63958.917931109099</v>
      </c>
    </row>
    <row r="35" spans="2:3" x14ac:dyDescent="0.25">
      <c r="B35">
        <f t="shared" si="0"/>
        <v>2558.3567172443645</v>
      </c>
      <c r="C35">
        <f t="shared" si="1"/>
        <v>64468.935324372251</v>
      </c>
    </row>
    <row r="36" spans="2:3" x14ac:dyDescent="0.25">
      <c r="B36">
        <f t="shared" si="0"/>
        <v>2578.7574129748905</v>
      </c>
      <c r="C36">
        <f t="shared" si="1"/>
        <v>64983.019667950466</v>
      </c>
    </row>
    <row r="37" spans="2:3" x14ac:dyDescent="0.25">
      <c r="B37">
        <f t="shared" si="0"/>
        <v>2599.320786718019</v>
      </c>
      <c r="C37">
        <f t="shared" si="1"/>
        <v>65501.203392276671</v>
      </c>
    </row>
    <row r="38" spans="2:3" x14ac:dyDescent="0.25">
      <c r="B38">
        <f t="shared" si="0"/>
        <v>2620.0481356910673</v>
      </c>
      <c r="C38">
        <f t="shared" si="1"/>
        <v>66023.519186388628</v>
      </c>
    </row>
    <row r="39" spans="2:3" x14ac:dyDescent="0.25">
      <c r="B39">
        <f t="shared" si="0"/>
        <v>2640.9407674555455</v>
      </c>
      <c r="C39">
        <f t="shared" si="1"/>
        <v>66549.999999991065</v>
      </c>
    </row>
    <row r="40" spans="2:3" x14ac:dyDescent="0.25">
      <c r="B40">
        <f t="shared" si="0"/>
        <v>2661.999999999643</v>
      </c>
      <c r="C40">
        <f t="shared" si="1"/>
        <v>67080.679045534285</v>
      </c>
    </row>
    <row r="41" spans="2:3" x14ac:dyDescent="0.25">
      <c r="B41">
        <f t="shared" si="0"/>
        <v>2683.2271618213717</v>
      </c>
      <c r="C41">
        <f t="shared" si="1"/>
        <v>67615.589800309346</v>
      </c>
    </row>
    <row r="42" spans="2:3" x14ac:dyDescent="0.25">
      <c r="B42">
        <f t="shared" si="0"/>
        <v>2704.623592012374</v>
      </c>
      <c r="C42">
        <f t="shared" si="1"/>
        <v>68154.766008559905</v>
      </c>
    </row>
    <row r="43" spans="2:3" x14ac:dyDescent="0.25">
      <c r="B43">
        <f t="shared" si="0"/>
        <v>2726.1906403423968</v>
      </c>
      <c r="C43">
        <f t="shared" si="1"/>
        <v>68698.241683610977</v>
      </c>
    </row>
    <row r="44" spans="2:3" x14ac:dyDescent="0.25">
      <c r="B44">
        <f t="shared" si="0"/>
        <v>2747.9296673444401</v>
      </c>
      <c r="C44">
        <f t="shared" si="1"/>
        <v>69246.051110014596</v>
      </c>
    </row>
    <row r="45" spans="2:3" x14ac:dyDescent="0.25">
      <c r="B45">
        <f t="shared" si="0"/>
        <v>2769.8420444005851</v>
      </c>
      <c r="C45">
        <f t="shared" si="1"/>
        <v>69798.228845712641</v>
      </c>
    </row>
    <row r="46" spans="2:3" x14ac:dyDescent="0.25">
      <c r="B46">
        <f t="shared" si="0"/>
        <v>2791.929153828507</v>
      </c>
      <c r="C46">
        <f t="shared" si="1"/>
        <v>70354.809724216859</v>
      </c>
    </row>
    <row r="47" spans="2:3" x14ac:dyDescent="0.25">
      <c r="B47">
        <f t="shared" si="0"/>
        <v>2814.1923889686755</v>
      </c>
      <c r="C47">
        <f t="shared" si="1"/>
        <v>70915.8288568063</v>
      </c>
    </row>
    <row r="48" spans="2:3" x14ac:dyDescent="0.25">
      <c r="B48">
        <f t="shared" si="0"/>
        <v>2836.6331542722533</v>
      </c>
      <c r="C48">
        <f t="shared" si="1"/>
        <v>71481.321634742315</v>
      </c>
    </row>
    <row r="49" spans="2:3" x14ac:dyDescent="0.25">
      <c r="B49">
        <f t="shared" si="0"/>
        <v>2859.2528653896939</v>
      </c>
      <c r="C49">
        <f t="shared" si="1"/>
        <v>72051.323731501121</v>
      </c>
    </row>
    <row r="50" spans="2:3" x14ac:dyDescent="0.25">
      <c r="B50">
        <f t="shared" si="0"/>
        <v>2882.0529492600458</v>
      </c>
      <c r="C50">
        <f t="shared" si="1"/>
        <v>72625.871105024242</v>
      </c>
    </row>
    <row r="51" spans="2:3" x14ac:dyDescent="0.25">
      <c r="B51">
        <f t="shared" si="0"/>
        <v>2905.0348442009708</v>
      </c>
      <c r="C51">
        <f t="shared" si="1"/>
        <v>73204.999999986889</v>
      </c>
    </row>
    <row r="52" spans="2:3" x14ac:dyDescent="0.25">
      <c r="B52">
        <f t="shared" si="0"/>
        <v>2928.1999999994769</v>
      </c>
      <c r="C52">
        <f t="shared" si="1"/>
        <v>73788.746950084402</v>
      </c>
    </row>
    <row r="53" spans="2:3" x14ac:dyDescent="0.25">
      <c r="B53">
        <f t="shared" si="0"/>
        <v>2951.5498780033777</v>
      </c>
      <c r="C53">
        <f t="shared" si="1"/>
        <v>74377.148780336938</v>
      </c>
    </row>
    <row r="54" spans="2:3" x14ac:dyDescent="0.25">
      <c r="B54">
        <f t="shared" si="0"/>
        <v>2975.0859512134793</v>
      </c>
      <c r="C54">
        <f t="shared" si="1"/>
        <v>74970.242609412526</v>
      </c>
    </row>
    <row r="55" spans="2:3" x14ac:dyDescent="0.25">
      <c r="B55">
        <f t="shared" si="0"/>
        <v>2998.8097043765033</v>
      </c>
      <c r="C55">
        <f t="shared" si="1"/>
        <v>75568.065851968684</v>
      </c>
    </row>
    <row r="56" spans="2:3" x14ac:dyDescent="0.25">
      <c r="B56">
        <f t="shared" si="0"/>
        <v>3022.7226340787497</v>
      </c>
      <c r="C56">
        <f t="shared" si="1"/>
        <v>76170.656221012643</v>
      </c>
    </row>
    <row r="57" spans="2:3" x14ac:dyDescent="0.25">
      <c r="B57">
        <f t="shared" si="0"/>
        <v>3046.826248840508</v>
      </c>
      <c r="C57">
        <f t="shared" si="1"/>
        <v>76778.051730280466</v>
      </c>
    </row>
    <row r="58" spans="2:3" x14ac:dyDescent="0.25">
      <c r="B58">
        <f t="shared" si="0"/>
        <v>3071.1220692112206</v>
      </c>
      <c r="C58">
        <f t="shared" si="1"/>
        <v>77390.290696635071</v>
      </c>
    </row>
    <row r="59" spans="2:3" x14ac:dyDescent="0.25">
      <c r="B59">
        <f t="shared" si="0"/>
        <v>3095.6116278654049</v>
      </c>
      <c r="C59">
        <f t="shared" si="1"/>
        <v>78007.411742483426</v>
      </c>
    </row>
    <row r="60" spans="2:3" x14ac:dyDescent="0.25">
      <c r="B60">
        <f t="shared" si="0"/>
        <v>3120.2964696993395</v>
      </c>
      <c r="C60">
        <f t="shared" si="1"/>
        <v>78629.453798213013</v>
      </c>
    </row>
    <row r="61" spans="2:3" x14ac:dyDescent="0.25">
      <c r="B61">
        <f t="shared" si="0"/>
        <v>3145.1781519285228</v>
      </c>
      <c r="C61">
        <f t="shared" si="1"/>
        <v>79256.456104647674</v>
      </c>
    </row>
    <row r="62" spans="2:3" x14ac:dyDescent="0.25">
      <c r="B62">
        <f t="shared" si="0"/>
        <v>3170.258244185909</v>
      </c>
      <c r="C62">
        <f t="shared" si="1"/>
        <v>79888.458215523089</v>
      </c>
    </row>
    <row r="63" spans="2:3" x14ac:dyDescent="0.25">
      <c r="B63">
        <f t="shared" si="0"/>
        <v>3195.5383286209253</v>
      </c>
      <c r="C63">
        <f t="shared" si="1"/>
        <v>80525.499999981985</v>
      </c>
    </row>
    <row r="64" spans="2:3" x14ac:dyDescent="0.25">
      <c r="B64">
        <f t="shared" si="0"/>
        <v>3221.019999999281</v>
      </c>
      <c r="C64">
        <f t="shared" si="1"/>
        <v>81167.621645089224</v>
      </c>
    </row>
    <row r="65" spans="2:3" x14ac:dyDescent="0.25">
      <c r="B65">
        <f t="shared" si="0"/>
        <v>3246.7048658035706</v>
      </c>
      <c r="C65">
        <f t="shared" si="1"/>
        <v>81814.863658366987</v>
      </c>
    </row>
    <row r="66" spans="2:3" x14ac:dyDescent="0.25">
      <c r="B66">
        <f t="shared" si="0"/>
        <v>3272.5945463346811</v>
      </c>
      <c r="C66">
        <f t="shared" si="1"/>
        <v>82467.266870350111</v>
      </c>
    </row>
    <row r="67" spans="2:3" x14ac:dyDescent="0.25">
      <c r="B67">
        <f t="shared" si="0"/>
        <v>3298.6906748140063</v>
      </c>
      <c r="C67">
        <f t="shared" si="1"/>
        <v>83124.872437161859</v>
      </c>
    </row>
    <row r="68" spans="2:3" x14ac:dyDescent="0.25">
      <c r="B68">
        <f t="shared" si="0"/>
        <v>3324.994897486476</v>
      </c>
      <c r="C68">
        <f t="shared" si="1"/>
        <v>83787.721843110179</v>
      </c>
    </row>
    <row r="69" spans="2:3" x14ac:dyDescent="0.25">
      <c r="B69">
        <f t="shared" ref="B69:B132" si="2">B68*1.0079741404289</f>
        <v>3351.5088737244091</v>
      </c>
      <c r="C69">
        <f t="shared" ref="C69:C132" si="3">C68*1.0079741404289</f>
        <v>84455.856903304753</v>
      </c>
    </row>
    <row r="70" spans="2:3" x14ac:dyDescent="0.25">
      <c r="B70">
        <f t="shared" si="2"/>
        <v>3378.234276132192</v>
      </c>
      <c r="C70">
        <f t="shared" si="3"/>
        <v>85129.319766294793</v>
      </c>
    </row>
    <row r="71" spans="2:3" x14ac:dyDescent="0.25">
      <c r="B71">
        <f t="shared" si="2"/>
        <v>3405.1727906517935</v>
      </c>
      <c r="C71">
        <f t="shared" si="3"/>
        <v>85808.152916727966</v>
      </c>
    </row>
    <row r="72" spans="2:3" x14ac:dyDescent="0.25">
      <c r="B72">
        <f t="shared" si="2"/>
        <v>3432.3261166691204</v>
      </c>
      <c r="C72">
        <f t="shared" si="3"/>
        <v>86492.399178030479</v>
      </c>
    </row>
    <row r="73" spans="2:3" x14ac:dyDescent="0.25">
      <c r="B73">
        <f t="shared" si="2"/>
        <v>3459.6959671212207</v>
      </c>
      <c r="C73">
        <f t="shared" si="3"/>
        <v>87182.101715108569</v>
      </c>
    </row>
    <row r="74" spans="2:3" x14ac:dyDescent="0.25">
      <c r="B74">
        <f t="shared" si="2"/>
        <v>3487.2840686043442</v>
      </c>
      <c r="C74">
        <f t="shared" si="3"/>
        <v>87877.304037071488</v>
      </c>
    </row>
    <row r="75" spans="2:3" x14ac:dyDescent="0.25">
      <c r="B75">
        <f t="shared" si="2"/>
        <v>3515.0921614828608</v>
      </c>
      <c r="C75">
        <f t="shared" si="3"/>
        <v>88578.04999997624</v>
      </c>
    </row>
    <row r="76" spans="2:3" x14ac:dyDescent="0.25">
      <c r="B76">
        <f t="shared" si="2"/>
        <v>3543.1219999990508</v>
      </c>
      <c r="C76">
        <f t="shared" si="3"/>
        <v>89284.383809594176</v>
      </c>
    </row>
    <row r="77" spans="2:3" x14ac:dyDescent="0.25">
      <c r="B77">
        <f t="shared" si="2"/>
        <v>3571.3753523837681</v>
      </c>
      <c r="C77">
        <f t="shared" si="3"/>
        <v>89996.350024199681</v>
      </c>
    </row>
    <row r="78" spans="2:3" x14ac:dyDescent="0.25">
      <c r="B78">
        <f t="shared" si="2"/>
        <v>3599.8540009679887</v>
      </c>
      <c r="C78">
        <f t="shared" si="3"/>
        <v>90713.99355738108</v>
      </c>
    </row>
    <row r="79" spans="2:3" x14ac:dyDescent="0.25">
      <c r="B79">
        <f t="shared" si="2"/>
        <v>3628.5597422952451</v>
      </c>
      <c r="C79">
        <f t="shared" si="3"/>
        <v>91437.359680873968</v>
      </c>
    </row>
    <row r="80" spans="2:3" x14ac:dyDescent="0.25">
      <c r="B80">
        <f t="shared" si="2"/>
        <v>3657.4943872349604</v>
      </c>
      <c r="C80">
        <f t="shared" si="3"/>
        <v>92166.494027417095</v>
      </c>
    </row>
    <row r="81" spans="2:3" x14ac:dyDescent="0.25">
      <c r="B81">
        <f t="shared" si="2"/>
        <v>3686.6597610966855</v>
      </c>
      <c r="C81">
        <f t="shared" si="3"/>
        <v>92901.442593631087</v>
      </c>
    </row>
    <row r="82" spans="2:3" x14ac:dyDescent="0.25">
      <c r="B82">
        <f t="shared" si="2"/>
        <v>3716.0577037452454</v>
      </c>
      <c r="C82">
        <f t="shared" si="3"/>
        <v>93642.251742920096</v>
      </c>
    </row>
    <row r="83" spans="2:3" x14ac:dyDescent="0.25">
      <c r="B83">
        <f t="shared" si="2"/>
        <v>3745.6900697168057</v>
      </c>
      <c r="C83">
        <f t="shared" si="3"/>
        <v>94388.968208396545</v>
      </c>
    </row>
    <row r="84" spans="2:3" x14ac:dyDescent="0.25">
      <c r="B84">
        <f t="shared" si="2"/>
        <v>3775.5587283358636</v>
      </c>
      <c r="C84">
        <f t="shared" si="3"/>
        <v>95141.639095829276</v>
      </c>
    </row>
    <row r="85" spans="2:3" x14ac:dyDescent="0.25">
      <c r="B85">
        <f t="shared" si="2"/>
        <v>3805.6655638331727</v>
      </c>
      <c r="C85">
        <f t="shared" si="3"/>
        <v>95900.311886615134</v>
      </c>
    </row>
    <row r="86" spans="2:3" x14ac:dyDescent="0.25">
      <c r="B86">
        <f t="shared" si="2"/>
        <v>3836.0124754646072</v>
      </c>
      <c r="C86">
        <f t="shared" si="3"/>
        <v>96665.03444077431</v>
      </c>
    </row>
    <row r="87" spans="2:3" x14ac:dyDescent="0.25">
      <c r="B87">
        <f t="shared" si="2"/>
        <v>3866.6013776309742</v>
      </c>
      <c r="C87">
        <f t="shared" si="3"/>
        <v>97435.854999969495</v>
      </c>
    </row>
    <row r="88" spans="2:3" x14ac:dyDescent="0.25">
      <c r="B88">
        <f t="shared" si="2"/>
        <v>3897.4341999987819</v>
      </c>
      <c r="C88">
        <f t="shared" si="3"/>
        <v>98212.822190549196</v>
      </c>
    </row>
    <row r="89" spans="2:3" x14ac:dyDescent="0.25">
      <c r="B89">
        <f t="shared" si="2"/>
        <v>3928.5128876219696</v>
      </c>
      <c r="C89">
        <f t="shared" si="3"/>
        <v>98995.985026615221</v>
      </c>
    </row>
    <row r="90" spans="2:3" x14ac:dyDescent="0.25">
      <c r="B90">
        <f t="shared" si="2"/>
        <v>3959.8394010646107</v>
      </c>
      <c r="C90">
        <f t="shared" si="3"/>
        <v>99785.392913114731</v>
      </c>
    </row>
    <row r="91" spans="2:3" x14ac:dyDescent="0.25">
      <c r="B91">
        <f t="shared" si="2"/>
        <v>3991.4157165245911</v>
      </c>
      <c r="C91">
        <f t="shared" si="3"/>
        <v>100581.09564895686</v>
      </c>
    </row>
    <row r="92" spans="2:3" x14ac:dyDescent="0.25">
      <c r="B92">
        <f t="shared" si="2"/>
        <v>4023.2438259582768</v>
      </c>
      <c r="C92">
        <f t="shared" si="3"/>
        <v>101383.14343015426</v>
      </c>
    </row>
    <row r="93" spans="2:3" x14ac:dyDescent="0.25">
      <c r="B93">
        <f t="shared" si="2"/>
        <v>4055.325737206173</v>
      </c>
      <c r="C93">
        <f t="shared" si="3"/>
        <v>102191.58685298963</v>
      </c>
    </row>
    <row r="94" spans="2:3" x14ac:dyDescent="0.25">
      <c r="B94">
        <f t="shared" si="2"/>
        <v>4087.6634741195876</v>
      </c>
      <c r="C94">
        <f t="shared" si="3"/>
        <v>103006.47691720749</v>
      </c>
    </row>
    <row r="95" spans="2:3" x14ac:dyDescent="0.25">
      <c r="B95">
        <f t="shared" si="2"/>
        <v>4120.2590766883022</v>
      </c>
      <c r="C95">
        <f t="shared" si="3"/>
        <v>103827.86502923154</v>
      </c>
    </row>
    <row r="96" spans="2:3" x14ac:dyDescent="0.25">
      <c r="B96">
        <f t="shared" si="2"/>
        <v>4153.1146011692645</v>
      </c>
      <c r="C96">
        <f t="shared" si="3"/>
        <v>104655.80300540751</v>
      </c>
    </row>
    <row r="97" spans="2:3" x14ac:dyDescent="0.25">
      <c r="B97">
        <f t="shared" si="2"/>
        <v>4186.232120216303</v>
      </c>
      <c r="C97">
        <f t="shared" si="3"/>
        <v>105490.34307527191</v>
      </c>
    </row>
    <row r="98" spans="2:3" x14ac:dyDescent="0.25">
      <c r="B98">
        <f t="shared" si="2"/>
        <v>4219.6137230108798</v>
      </c>
      <c r="C98">
        <f t="shared" si="3"/>
        <v>106331.53788484697</v>
      </c>
    </row>
    <row r="99" spans="2:3" x14ac:dyDescent="0.25">
      <c r="B99">
        <f t="shared" si="2"/>
        <v>4253.2615153938823</v>
      </c>
      <c r="C99">
        <f t="shared" si="3"/>
        <v>107179.44049996164</v>
      </c>
    </row>
    <row r="100" spans="2:3" x14ac:dyDescent="0.25">
      <c r="B100">
        <f t="shared" si="2"/>
        <v>4287.1776199984688</v>
      </c>
      <c r="C100">
        <f t="shared" si="3"/>
        <v>108034.10440959927</v>
      </c>
    </row>
    <row r="101" spans="2:3" x14ac:dyDescent="0.25">
      <c r="B101">
        <f t="shared" si="2"/>
        <v>4321.3641763839742</v>
      </c>
      <c r="C101">
        <f t="shared" si="3"/>
        <v>108895.58352927185</v>
      </c>
    </row>
    <row r="102" spans="2:3" x14ac:dyDescent="0.25">
      <c r="B102">
        <f t="shared" si="2"/>
        <v>4355.8233411708779</v>
      </c>
      <c r="C102">
        <f t="shared" si="3"/>
        <v>109763.93220442127</v>
      </c>
    </row>
    <row r="103" spans="2:3" x14ac:dyDescent="0.25">
      <c r="B103">
        <f t="shared" si="2"/>
        <v>4390.5572881768549</v>
      </c>
      <c r="C103">
        <f t="shared" si="3"/>
        <v>110639.20521384758</v>
      </c>
    </row>
    <row r="104" spans="2:3" x14ac:dyDescent="0.25">
      <c r="B104">
        <f t="shared" si="2"/>
        <v>4425.5682085539074</v>
      </c>
      <c r="C104">
        <f t="shared" si="3"/>
        <v>111521.45777316469</v>
      </c>
    </row>
    <row r="105" spans="2:3" x14ac:dyDescent="0.25">
      <c r="B105">
        <f t="shared" si="2"/>
        <v>4460.8583109265919</v>
      </c>
      <c r="C105">
        <f t="shared" si="3"/>
        <v>112410.74553828355</v>
      </c>
    </row>
    <row r="106" spans="2:3" x14ac:dyDescent="0.25">
      <c r="B106">
        <f t="shared" si="2"/>
        <v>4496.4298215313465</v>
      </c>
      <c r="C106">
        <f t="shared" si="3"/>
        <v>113307.12460892316</v>
      </c>
    </row>
    <row r="107" spans="2:3" x14ac:dyDescent="0.25">
      <c r="B107">
        <f t="shared" si="2"/>
        <v>4532.2849843569311</v>
      </c>
      <c r="C107">
        <f t="shared" si="3"/>
        <v>114210.65153214958</v>
      </c>
    </row>
    <row r="108" spans="2:3" x14ac:dyDescent="0.25">
      <c r="B108">
        <f t="shared" si="2"/>
        <v>4568.426061285988</v>
      </c>
      <c r="C108">
        <f t="shared" si="3"/>
        <v>115121.38330594311</v>
      </c>
    </row>
    <row r="109" spans="2:3" x14ac:dyDescent="0.25">
      <c r="B109">
        <f t="shared" si="2"/>
        <v>4604.8553322377293</v>
      </c>
      <c r="C109">
        <f t="shared" si="3"/>
        <v>116039.37738279391</v>
      </c>
    </row>
    <row r="110" spans="2:3" x14ac:dyDescent="0.25">
      <c r="B110">
        <f t="shared" si="2"/>
        <v>4641.5750953117622</v>
      </c>
      <c r="C110">
        <f t="shared" si="3"/>
        <v>116964.69167332644</v>
      </c>
    </row>
    <row r="111" spans="2:3" x14ac:dyDescent="0.25">
      <c r="B111">
        <f t="shared" si="2"/>
        <v>4678.5876669330628</v>
      </c>
      <c r="C111">
        <f t="shared" si="3"/>
        <v>117897.38454995253</v>
      </c>
    </row>
    <row r="112" spans="2:3" x14ac:dyDescent="0.25">
      <c r="B112">
        <f t="shared" si="2"/>
        <v>4715.895381998107</v>
      </c>
      <c r="C112">
        <f t="shared" si="3"/>
        <v>118837.51485055388</v>
      </c>
    </row>
    <row r="113" spans="2:3" x14ac:dyDescent="0.25">
      <c r="B113">
        <f t="shared" si="2"/>
        <v>4753.5005940221608</v>
      </c>
      <c r="C113">
        <f t="shared" si="3"/>
        <v>119785.14188219368</v>
      </c>
    </row>
    <row r="114" spans="2:3" x14ac:dyDescent="0.25">
      <c r="B114">
        <f t="shared" si="2"/>
        <v>4791.4056752877532</v>
      </c>
      <c r="C114">
        <f t="shared" si="3"/>
        <v>120740.32542485801</v>
      </c>
    </row>
    <row r="115" spans="2:3" x14ac:dyDescent="0.25">
      <c r="B115">
        <f t="shared" si="2"/>
        <v>4829.6130169943262</v>
      </c>
      <c r="C115">
        <f t="shared" si="3"/>
        <v>121703.1257352269</v>
      </c>
    </row>
    <row r="116" spans="2:3" x14ac:dyDescent="0.25">
      <c r="B116">
        <f t="shared" si="2"/>
        <v>4868.1250294090823</v>
      </c>
      <c r="C116">
        <f t="shared" si="3"/>
        <v>122673.60355047567</v>
      </c>
    </row>
    <row r="117" spans="2:3" x14ac:dyDescent="0.25">
      <c r="B117">
        <f t="shared" si="2"/>
        <v>4906.9441420190333</v>
      </c>
      <c r="C117">
        <f t="shared" si="3"/>
        <v>123651.82009210637</v>
      </c>
    </row>
    <row r="118" spans="2:3" x14ac:dyDescent="0.25">
      <c r="B118">
        <f t="shared" si="2"/>
        <v>4946.0728036842611</v>
      </c>
      <c r="C118">
        <f t="shared" si="3"/>
        <v>124637.8370698099</v>
      </c>
    </row>
    <row r="119" spans="2:3" x14ac:dyDescent="0.25">
      <c r="B119">
        <f t="shared" si="2"/>
        <v>4985.5134827924021</v>
      </c>
      <c r="C119">
        <f t="shared" si="3"/>
        <v>125631.71668535893</v>
      </c>
    </row>
    <row r="120" spans="2:3" x14ac:dyDescent="0.25">
      <c r="B120">
        <f t="shared" si="2"/>
        <v>5025.2686674143633</v>
      </c>
      <c r="C120">
        <f t="shared" si="3"/>
        <v>126633.52163653176</v>
      </c>
    </row>
    <row r="121" spans="2:3" x14ac:dyDescent="0.25">
      <c r="B121">
        <f t="shared" si="2"/>
        <v>5065.3408654612767</v>
      </c>
      <c r="C121">
        <f t="shared" si="3"/>
        <v>127643.31512106762</v>
      </c>
    </row>
    <row r="122" spans="2:3" x14ac:dyDescent="0.25">
      <c r="B122">
        <f t="shared" si="2"/>
        <v>5105.7326048427103</v>
      </c>
      <c r="C122">
        <f t="shared" si="3"/>
        <v>128661.16084065335</v>
      </c>
    </row>
    <row r="123" spans="2:3" x14ac:dyDescent="0.25">
      <c r="B123">
        <f t="shared" si="2"/>
        <v>5146.4464336261399</v>
      </c>
      <c r="C123">
        <f t="shared" si="3"/>
        <v>129687.12300494201</v>
      </c>
    </row>
    <row r="124" spans="2:3" x14ac:dyDescent="0.25">
      <c r="B124">
        <f t="shared" si="2"/>
        <v>5187.4849201976858</v>
      </c>
      <c r="C124">
        <f t="shared" si="3"/>
        <v>130721.26633560345</v>
      </c>
    </row>
    <row r="125" spans="2:3" x14ac:dyDescent="0.25">
      <c r="B125">
        <f t="shared" si="2"/>
        <v>5228.8506534241433</v>
      </c>
      <c r="C125">
        <f t="shared" si="3"/>
        <v>131763.65607040719</v>
      </c>
    </row>
    <row r="126" spans="2:3" x14ac:dyDescent="0.25">
      <c r="B126">
        <f t="shared" si="2"/>
        <v>5270.5462428162928</v>
      </c>
      <c r="C126">
        <f t="shared" si="3"/>
        <v>132814.35796733788</v>
      </c>
    </row>
    <row r="127" spans="2:3" x14ac:dyDescent="0.25">
      <c r="B127">
        <f t="shared" si="2"/>
        <v>5312.5743186935215</v>
      </c>
      <c r="C127">
        <f t="shared" si="3"/>
        <v>133873.43830874361</v>
      </c>
    </row>
    <row r="128" spans="2:3" x14ac:dyDescent="0.25">
      <c r="B128">
        <f t="shared" si="2"/>
        <v>5354.9375323497516</v>
      </c>
      <c r="C128">
        <f t="shared" si="3"/>
        <v>134940.96390551722</v>
      </c>
    </row>
    <row r="129" spans="2:3" x14ac:dyDescent="0.25">
      <c r="B129">
        <f t="shared" si="2"/>
        <v>5397.638556220696</v>
      </c>
      <c r="C129">
        <f t="shared" si="3"/>
        <v>136017.00210131094</v>
      </c>
    </row>
    <row r="130" spans="2:3" x14ac:dyDescent="0.25">
      <c r="B130">
        <f t="shared" si="2"/>
        <v>5440.6800840524447</v>
      </c>
      <c r="C130">
        <f t="shared" si="3"/>
        <v>137101.62077678478</v>
      </c>
    </row>
    <row r="131" spans="2:3" x14ac:dyDescent="0.25">
      <c r="B131">
        <f t="shared" si="2"/>
        <v>5484.0648310713987</v>
      </c>
      <c r="C131">
        <f t="shared" si="3"/>
        <v>138194.88835388864</v>
      </c>
    </row>
    <row r="132" spans="2:3" x14ac:dyDescent="0.25">
      <c r="B132">
        <f t="shared" si="2"/>
        <v>5527.7955341555535</v>
      </c>
      <c r="C132">
        <f t="shared" si="3"/>
        <v>139296.8738001787</v>
      </c>
    </row>
    <row r="133" spans="2:3" x14ac:dyDescent="0.25">
      <c r="B133">
        <f t="shared" ref="B133:B196" si="4">B132*1.0079741404289</f>
        <v>5571.874952007156</v>
      </c>
      <c r="C133">
        <f t="shared" ref="C133:C196" si="5">C132*1.0079741404289</f>
        <v>140407.64663316807</v>
      </c>
    </row>
    <row r="134" spans="2:3" x14ac:dyDescent="0.25">
      <c r="B134">
        <f t="shared" si="4"/>
        <v>5616.3058653267317</v>
      </c>
      <c r="C134">
        <f t="shared" si="5"/>
        <v>141527.27692471232</v>
      </c>
    </row>
    <row r="135" spans="2:3" x14ac:dyDescent="0.25">
      <c r="B135">
        <f t="shared" si="4"/>
        <v>5661.0910769885013</v>
      </c>
      <c r="C135">
        <f t="shared" si="5"/>
        <v>142655.83530542979</v>
      </c>
    </row>
    <row r="136" spans="2:3" x14ac:dyDescent="0.25">
      <c r="B136">
        <f t="shared" si="4"/>
        <v>5706.2334122172006</v>
      </c>
      <c r="C136">
        <f t="shared" si="5"/>
        <v>143793.39296915731</v>
      </c>
    </row>
    <row r="137" spans="2:3" x14ac:dyDescent="0.25">
      <c r="B137">
        <f t="shared" si="4"/>
        <v>5751.7357187663019</v>
      </c>
      <c r="C137">
        <f t="shared" si="5"/>
        <v>144940.02167744137</v>
      </c>
    </row>
    <row r="138" spans="2:3" x14ac:dyDescent="0.25">
      <c r="B138">
        <f t="shared" si="4"/>
        <v>5797.6008670976644</v>
      </c>
      <c r="C138">
        <f t="shared" si="5"/>
        <v>146095.79376406511</v>
      </c>
    </row>
    <row r="139" spans="2:3" x14ac:dyDescent="0.25">
      <c r="B139">
        <f t="shared" si="4"/>
        <v>5843.8317505626137</v>
      </c>
      <c r="C139">
        <f t="shared" si="5"/>
        <v>147260.78213961137</v>
      </c>
    </row>
    <row r="140" spans="2:3" x14ac:dyDescent="0.25">
      <c r="B140">
        <f t="shared" si="4"/>
        <v>5890.4312855844646</v>
      </c>
      <c r="C140">
        <f t="shared" si="5"/>
        <v>148435.06029606229</v>
      </c>
    </row>
    <row r="141" spans="2:3" x14ac:dyDescent="0.25">
      <c r="B141">
        <f t="shared" si="4"/>
        <v>5937.4024118425014</v>
      </c>
      <c r="C141">
        <f t="shared" si="5"/>
        <v>149618.70231143534</v>
      </c>
    </row>
    <row r="142" spans="2:3" x14ac:dyDescent="0.25">
      <c r="B142">
        <f t="shared" si="4"/>
        <v>5984.7480924574229</v>
      </c>
      <c r="C142">
        <f t="shared" si="5"/>
        <v>150811.78285445651</v>
      </c>
    </row>
    <row r="143" spans="2:3" x14ac:dyDescent="0.25">
      <c r="B143">
        <f t="shared" si="4"/>
        <v>6032.4713141782695</v>
      </c>
      <c r="C143">
        <f t="shared" si="5"/>
        <v>152014.37718927072</v>
      </c>
    </row>
    <row r="144" spans="2:3" x14ac:dyDescent="0.25">
      <c r="B144">
        <f t="shared" si="4"/>
        <v>6080.5750875708381</v>
      </c>
      <c r="C144">
        <f t="shared" si="5"/>
        <v>153226.56118018972</v>
      </c>
    </row>
    <row r="145" spans="2:3" x14ac:dyDescent="0.25">
      <c r="B145">
        <f t="shared" si="4"/>
        <v>6129.0624472075988</v>
      </c>
      <c r="C145">
        <f t="shared" si="5"/>
        <v>154448.41129647798</v>
      </c>
    </row>
    <row r="146" spans="2:3" x14ac:dyDescent="0.25">
      <c r="B146">
        <f t="shared" si="4"/>
        <v>6177.9364518591292</v>
      </c>
      <c r="C146">
        <f t="shared" si="5"/>
        <v>155680.0046171766</v>
      </c>
    </row>
    <row r="147" spans="2:3" x14ac:dyDescent="0.25">
      <c r="B147">
        <f t="shared" si="4"/>
        <v>6227.2001846870744</v>
      </c>
      <c r="C147">
        <f t="shared" si="5"/>
        <v>156921.41883596577</v>
      </c>
    </row>
    <row r="148" spans="2:3" x14ac:dyDescent="0.25">
      <c r="B148">
        <f t="shared" si="4"/>
        <v>6276.8567534386411</v>
      </c>
      <c r="C148">
        <f t="shared" si="5"/>
        <v>158172.73226606598</v>
      </c>
    </row>
    <row r="149" spans="2:3" x14ac:dyDescent="0.25">
      <c r="B149">
        <f t="shared" si="4"/>
        <v>6326.9092906426504</v>
      </c>
      <c r="C149">
        <f t="shared" si="5"/>
        <v>159434.0238451784</v>
      </c>
    </row>
    <row r="150" spans="2:3" x14ac:dyDescent="0.25">
      <c r="B150">
        <f t="shared" si="4"/>
        <v>6377.3609538071469</v>
      </c>
      <c r="C150">
        <f t="shared" si="5"/>
        <v>160705.37314046445</v>
      </c>
    </row>
    <row r="151" spans="2:3" x14ac:dyDescent="0.25">
      <c r="B151">
        <f t="shared" si="4"/>
        <v>6428.2149256185885</v>
      </c>
      <c r="C151">
        <f t="shared" si="5"/>
        <v>161986.86035356528</v>
      </c>
    </row>
    <row r="152" spans="2:3" x14ac:dyDescent="0.25">
      <c r="B152">
        <f t="shared" si="4"/>
        <v>6479.4744141426218</v>
      </c>
      <c r="C152">
        <f t="shared" si="5"/>
        <v>163278.56632566123</v>
      </c>
    </row>
    <row r="153" spans="2:3" x14ac:dyDescent="0.25">
      <c r="B153">
        <f t="shared" si="4"/>
        <v>6531.1426530264598</v>
      </c>
      <c r="C153">
        <f t="shared" si="5"/>
        <v>164580.57254257152</v>
      </c>
    </row>
    <row r="154" spans="2:3" x14ac:dyDescent="0.25">
      <c r="B154">
        <f t="shared" si="4"/>
        <v>6583.2229017028712</v>
      </c>
      <c r="C154">
        <f t="shared" si="5"/>
        <v>165892.96113989476</v>
      </c>
    </row>
    <row r="155" spans="2:3" x14ac:dyDescent="0.25">
      <c r="B155">
        <f t="shared" si="4"/>
        <v>6635.7184455958004</v>
      </c>
      <c r="C155">
        <f t="shared" si="5"/>
        <v>167215.81490819034</v>
      </c>
    </row>
    <row r="156" spans="2:3" x14ac:dyDescent="0.25">
      <c r="B156">
        <f t="shared" si="4"/>
        <v>6688.6325963276231</v>
      </c>
      <c r="C156">
        <f t="shared" si="5"/>
        <v>168549.2172982012</v>
      </c>
    </row>
    <row r="157" spans="2:3" x14ac:dyDescent="0.25">
      <c r="B157">
        <f t="shared" si="4"/>
        <v>6741.9686919280575</v>
      </c>
      <c r="C157">
        <f t="shared" si="5"/>
        <v>169893.25242611824</v>
      </c>
    </row>
    <row r="158" spans="2:3" x14ac:dyDescent="0.25">
      <c r="B158">
        <f t="shared" si="4"/>
        <v>6795.7300970447386</v>
      </c>
      <c r="C158">
        <f t="shared" si="5"/>
        <v>171248.00507888666</v>
      </c>
    </row>
    <row r="159" spans="2:3" x14ac:dyDescent="0.25">
      <c r="B159">
        <f t="shared" si="4"/>
        <v>6849.9202031554751</v>
      </c>
      <c r="C159">
        <f t="shared" si="5"/>
        <v>172613.56071955469</v>
      </c>
    </row>
    <row r="160" spans="2:3" x14ac:dyDescent="0.25">
      <c r="B160">
        <f t="shared" si="4"/>
        <v>6904.5424287821961</v>
      </c>
      <c r="C160">
        <f t="shared" si="5"/>
        <v>173990.00549266487</v>
      </c>
    </row>
    <row r="161" spans="2:3" x14ac:dyDescent="0.25">
      <c r="B161">
        <f t="shared" si="4"/>
        <v>6959.6002197066036</v>
      </c>
      <c r="C161">
        <f t="shared" si="5"/>
        <v>175377.42622968846</v>
      </c>
    </row>
    <row r="162" spans="2:3" x14ac:dyDescent="0.25">
      <c r="B162">
        <f t="shared" si="4"/>
        <v>7015.0970491875469</v>
      </c>
      <c r="C162">
        <f t="shared" si="5"/>
        <v>176775.91045450303</v>
      </c>
    </row>
    <row r="163" spans="2:3" x14ac:dyDescent="0.25">
      <c r="B163">
        <f t="shared" si="4"/>
        <v>7071.0364181801306</v>
      </c>
      <c r="C163">
        <f t="shared" si="5"/>
        <v>178185.54638891388</v>
      </c>
    </row>
    <row r="164" spans="2:3" x14ac:dyDescent="0.25">
      <c r="B164">
        <f t="shared" si="4"/>
        <v>7127.4218555565649</v>
      </c>
      <c r="C164">
        <f t="shared" si="5"/>
        <v>179606.42295821934</v>
      </c>
    </row>
    <row r="165" spans="2:3" x14ac:dyDescent="0.25">
      <c r="B165">
        <f t="shared" si="4"/>
        <v>7184.2569183287842</v>
      </c>
      <c r="C165">
        <f t="shared" si="5"/>
        <v>181038.62979682058</v>
      </c>
    </row>
    <row r="166" spans="2:3" x14ac:dyDescent="0.25">
      <c r="B166">
        <f t="shared" si="4"/>
        <v>7241.545191872834</v>
      </c>
      <c r="C166">
        <f t="shared" si="5"/>
        <v>182482.25725387607</v>
      </c>
    </row>
    <row r="167" spans="2:3" x14ac:dyDescent="0.25">
      <c r="B167">
        <f t="shared" si="4"/>
        <v>7299.2902901550533</v>
      </c>
      <c r="C167">
        <f t="shared" si="5"/>
        <v>183937.39639900113</v>
      </c>
    </row>
    <row r="168" spans="2:3" x14ac:dyDescent="0.25">
      <c r="B168">
        <f t="shared" si="4"/>
        <v>7357.4958559600555</v>
      </c>
      <c r="C168">
        <f t="shared" si="5"/>
        <v>185404.13902801301</v>
      </c>
    </row>
    <row r="169" spans="2:3" x14ac:dyDescent="0.25">
      <c r="B169">
        <f t="shared" si="4"/>
        <v>7416.1655611205306</v>
      </c>
      <c r="C169">
        <f t="shared" si="5"/>
        <v>186882.5776687217</v>
      </c>
    </row>
    <row r="170" spans="2:3" x14ac:dyDescent="0.25">
      <c r="B170">
        <f t="shared" si="4"/>
        <v>7475.3031067488773</v>
      </c>
      <c r="C170">
        <f t="shared" si="5"/>
        <v>188372.80558676689</v>
      </c>
    </row>
    <row r="171" spans="2:3" x14ac:dyDescent="0.25">
      <c r="B171">
        <f t="shared" si="4"/>
        <v>7534.9122234706856</v>
      </c>
      <c r="C171">
        <f t="shared" si="5"/>
        <v>189874.91679150163</v>
      </c>
    </row>
    <row r="172" spans="2:3" x14ac:dyDescent="0.25">
      <c r="B172">
        <f t="shared" si="4"/>
        <v>7594.9966716600757</v>
      </c>
      <c r="C172">
        <f t="shared" si="5"/>
        <v>191389.00604192275</v>
      </c>
    </row>
    <row r="173" spans="2:3" x14ac:dyDescent="0.25">
      <c r="B173">
        <f t="shared" si="4"/>
        <v>7655.5602416769216</v>
      </c>
      <c r="C173">
        <f t="shared" si="5"/>
        <v>192915.16885264864</v>
      </c>
    </row>
    <row r="174" spans="2:3" x14ac:dyDescent="0.25">
      <c r="B174">
        <f t="shared" si="4"/>
        <v>7716.6067541059565</v>
      </c>
      <c r="C174">
        <f t="shared" si="5"/>
        <v>194453.5014999446</v>
      </c>
    </row>
    <row r="175" spans="2:3" x14ac:dyDescent="0.25">
      <c r="B175">
        <f t="shared" si="4"/>
        <v>7778.1400599977951</v>
      </c>
      <c r="C175">
        <f t="shared" si="5"/>
        <v>196004.10102779648</v>
      </c>
    </row>
    <row r="176" spans="2:3" x14ac:dyDescent="0.25">
      <c r="B176">
        <f t="shared" si="4"/>
        <v>7840.1640411118697</v>
      </c>
      <c r="C176">
        <f t="shared" si="5"/>
        <v>197567.06525403244</v>
      </c>
    </row>
    <row r="177" spans="2:3" x14ac:dyDescent="0.25">
      <c r="B177">
        <f t="shared" si="4"/>
        <v>7902.6826101613078</v>
      </c>
      <c r="C177">
        <f t="shared" si="5"/>
        <v>199142.49277649375</v>
      </c>
    </row>
    <row r="178" spans="2:3" x14ac:dyDescent="0.25">
      <c r="B178">
        <f t="shared" si="4"/>
        <v>7965.6997110597604</v>
      </c>
      <c r="C178">
        <f t="shared" si="5"/>
        <v>200730.48297925471</v>
      </c>
    </row>
    <row r="179" spans="2:3" x14ac:dyDescent="0.25">
      <c r="B179">
        <f t="shared" si="4"/>
        <v>8029.219319170199</v>
      </c>
      <c r="C179">
        <f t="shared" si="5"/>
        <v>202331.1360388922</v>
      </c>
    </row>
    <row r="180" spans="2:3" x14ac:dyDescent="0.25">
      <c r="B180">
        <f t="shared" si="4"/>
        <v>8093.2454415556986</v>
      </c>
      <c r="C180">
        <f t="shared" si="5"/>
        <v>203944.55293080519</v>
      </c>
    </row>
    <row r="181" spans="2:3" x14ac:dyDescent="0.25">
      <c r="B181">
        <f t="shared" si="4"/>
        <v>8157.7821172322183</v>
      </c>
      <c r="C181">
        <f t="shared" si="5"/>
        <v>205570.83543558465</v>
      </c>
    </row>
    <row r="182" spans="2:3" x14ac:dyDescent="0.25">
      <c r="B182">
        <f t="shared" si="4"/>
        <v>8222.8334174233969</v>
      </c>
      <c r="C182">
        <f t="shared" si="5"/>
        <v>207210.0861454343</v>
      </c>
    </row>
    <row r="183" spans="2:3" x14ac:dyDescent="0.25">
      <c r="B183">
        <f t="shared" si="4"/>
        <v>8288.4034458173828</v>
      </c>
      <c r="C183">
        <f t="shared" si="5"/>
        <v>208862.40847064246</v>
      </c>
    </row>
    <row r="184" spans="2:3" x14ac:dyDescent="0.25">
      <c r="B184">
        <f t="shared" si="4"/>
        <v>8354.4963388257092</v>
      </c>
      <c r="C184">
        <f t="shared" si="5"/>
        <v>210527.90664610564</v>
      </c>
    </row>
    <row r="185" spans="2:3" x14ac:dyDescent="0.25">
      <c r="B185">
        <f t="shared" si="4"/>
        <v>8421.1162658442354</v>
      </c>
      <c r="C185">
        <f t="shared" si="5"/>
        <v>212206.68573790402</v>
      </c>
    </row>
    <row r="186" spans="2:3" x14ac:dyDescent="0.25">
      <c r="B186">
        <f t="shared" si="4"/>
        <v>8488.2674295161705</v>
      </c>
      <c r="C186">
        <f t="shared" si="5"/>
        <v>213898.85164992951</v>
      </c>
    </row>
    <row r="187" spans="2:3" x14ac:dyDescent="0.25">
      <c r="B187">
        <f t="shared" si="4"/>
        <v>8555.9540659971899</v>
      </c>
      <c r="C187">
        <f t="shared" si="5"/>
        <v>215604.51113056651</v>
      </c>
    </row>
    <row r="188" spans="2:3" x14ac:dyDescent="0.25">
      <c r="B188">
        <f t="shared" si="4"/>
        <v>8624.1804452226697</v>
      </c>
      <c r="C188">
        <f t="shared" si="5"/>
        <v>217323.77177942597</v>
      </c>
    </row>
    <row r="189" spans="2:3" x14ac:dyDescent="0.25">
      <c r="B189">
        <f t="shared" si="4"/>
        <v>8692.9508711770486</v>
      </c>
      <c r="C189">
        <f t="shared" si="5"/>
        <v>219056.74205413333</v>
      </c>
    </row>
    <row r="190" spans="2:3" x14ac:dyDescent="0.25">
      <c r="B190">
        <f t="shared" si="4"/>
        <v>8762.2696821653426</v>
      </c>
      <c r="C190">
        <f t="shared" si="5"/>
        <v>220803.53127717032</v>
      </c>
    </row>
    <row r="191" spans="2:3" x14ac:dyDescent="0.25">
      <c r="B191">
        <f t="shared" si="4"/>
        <v>8832.1412510868213</v>
      </c>
      <c r="C191">
        <f t="shared" si="5"/>
        <v>222564.24964277149</v>
      </c>
    </row>
    <row r="192" spans="2:3" x14ac:dyDescent="0.25">
      <c r="B192">
        <f t="shared" si="4"/>
        <v>8902.5699857108684</v>
      </c>
      <c r="C192">
        <f t="shared" si="5"/>
        <v>224339.00822387572</v>
      </c>
    </row>
    <row r="193" spans="2:3" x14ac:dyDescent="0.25">
      <c r="B193">
        <f t="shared" si="4"/>
        <v>8973.5603289550363</v>
      </c>
      <c r="C193">
        <f t="shared" si="5"/>
        <v>226127.91897913304</v>
      </c>
    </row>
    <row r="194" spans="2:3" x14ac:dyDescent="0.25">
      <c r="B194">
        <f t="shared" si="4"/>
        <v>9045.1167591653302</v>
      </c>
      <c r="C194">
        <f t="shared" si="5"/>
        <v>227931.09475996756</v>
      </c>
    </row>
    <row r="195" spans="2:3" x14ac:dyDescent="0.25">
      <c r="B195">
        <f t="shared" si="4"/>
        <v>9117.243790398712</v>
      </c>
      <c r="C195">
        <f t="shared" si="5"/>
        <v>229748.64931769646</v>
      </c>
    </row>
    <row r="196" spans="2:3" x14ac:dyDescent="0.25">
      <c r="B196">
        <f t="shared" si="4"/>
        <v>9189.9459727078683</v>
      </c>
      <c r="C196">
        <f t="shared" si="5"/>
        <v>231580.69731070587</v>
      </c>
    </row>
    <row r="197" spans="2:3" x14ac:dyDescent="0.25">
      <c r="B197">
        <f t="shared" ref="B197:B260" si="6">B196*1.0079741404289</f>
        <v>9263.2278924282455</v>
      </c>
      <c r="C197">
        <f t="shared" ref="C197:C260" si="7">C196*1.0079741404289</f>
        <v>233427.35431168403</v>
      </c>
    </row>
    <row r="198" spans="2:3" x14ac:dyDescent="0.25">
      <c r="B198">
        <f t="shared" si="6"/>
        <v>9337.0941724673721</v>
      </c>
      <c r="C198">
        <f t="shared" si="7"/>
        <v>235288.736814912</v>
      </c>
    </row>
    <row r="199" spans="2:3" x14ac:dyDescent="0.25">
      <c r="B199">
        <f t="shared" si="6"/>
        <v>9411.5494725964909</v>
      </c>
      <c r="C199">
        <f t="shared" si="7"/>
        <v>237164.96224361259</v>
      </c>
    </row>
    <row r="200" spans="2:3" x14ac:dyDescent="0.25">
      <c r="B200">
        <f t="shared" si="6"/>
        <v>9486.5984897445142</v>
      </c>
      <c r="C200">
        <f t="shared" si="7"/>
        <v>239056.14895735792</v>
      </c>
    </row>
    <row r="201" spans="2:3" x14ac:dyDescent="0.25">
      <c r="B201">
        <f t="shared" si="6"/>
        <v>9562.2459582943284</v>
      </c>
      <c r="C201">
        <f t="shared" si="7"/>
        <v>240962.41625953591</v>
      </c>
    </row>
    <row r="202" spans="2:3" x14ac:dyDescent="0.25">
      <c r="B202">
        <f t="shared" si="6"/>
        <v>9638.4966503814485</v>
      </c>
      <c r="C202">
        <f t="shared" si="7"/>
        <v>242883.8844048765</v>
      </c>
    </row>
    <row r="203" spans="2:3" x14ac:dyDescent="0.25">
      <c r="B203">
        <f t="shared" si="6"/>
        <v>9715.3553761950716</v>
      </c>
      <c r="C203">
        <f t="shared" si="7"/>
        <v>244820.67460703771</v>
      </c>
    </row>
    <row r="204" spans="2:3" x14ac:dyDescent="0.25">
      <c r="B204">
        <f t="shared" si="6"/>
        <v>9792.8269842815189</v>
      </c>
      <c r="C204">
        <f t="shared" si="7"/>
        <v>246772.90904625226</v>
      </c>
    </row>
    <row r="205" spans="2:3" x14ac:dyDescent="0.25">
      <c r="B205">
        <f t="shared" si="6"/>
        <v>9870.9163618501007</v>
      </c>
      <c r="C205">
        <f t="shared" si="7"/>
        <v>248740.71087703525</v>
      </c>
    </row>
    <row r="206" spans="2:3" x14ac:dyDescent="0.25">
      <c r="B206">
        <f t="shared" si="6"/>
        <v>9949.6284350814203</v>
      </c>
      <c r="C206">
        <f t="shared" si="7"/>
        <v>250724.20423595313</v>
      </c>
    </row>
    <row r="207" spans="2:3" x14ac:dyDescent="0.25">
      <c r="B207">
        <f t="shared" si="6"/>
        <v>10028.968169438136</v>
      </c>
      <c r="C207">
        <f t="shared" si="7"/>
        <v>252723.51424945483</v>
      </c>
    </row>
    <row r="208" spans="2:3" x14ac:dyDescent="0.25">
      <c r="B208">
        <f t="shared" si="6"/>
        <v>10108.940569978204</v>
      </c>
      <c r="C208">
        <f t="shared" si="7"/>
        <v>254738.7670417651</v>
      </c>
    </row>
    <row r="209" spans="2:3" x14ac:dyDescent="0.25">
      <c r="B209">
        <f t="shared" si="6"/>
        <v>10189.550681670615</v>
      </c>
      <c r="C209">
        <f t="shared" si="7"/>
        <v>256770.08974284097</v>
      </c>
    </row>
    <row r="210" spans="2:3" x14ac:dyDescent="0.25">
      <c r="B210">
        <f t="shared" si="6"/>
        <v>10270.803589713651</v>
      </c>
      <c r="C210">
        <f t="shared" si="7"/>
        <v>258817.61049639163</v>
      </c>
    </row>
    <row r="211" spans="2:3" x14ac:dyDescent="0.25">
      <c r="B211">
        <f t="shared" si="6"/>
        <v>10352.704419855678</v>
      </c>
      <c r="C211">
        <f t="shared" si="7"/>
        <v>260881.45846796219</v>
      </c>
    </row>
    <row r="212" spans="2:3" x14ac:dyDescent="0.25">
      <c r="B212">
        <f t="shared" si="6"/>
        <v>10435.2583387185</v>
      </c>
      <c r="C212">
        <f t="shared" si="7"/>
        <v>262961.76385308197</v>
      </c>
    </row>
    <row r="213" spans="2:3" x14ac:dyDescent="0.25">
      <c r="B213">
        <f t="shared" si="6"/>
        <v>10518.470554123291</v>
      </c>
      <c r="C213">
        <f t="shared" si="7"/>
        <v>265058.6578854777</v>
      </c>
    </row>
    <row r="214" spans="2:3" x14ac:dyDescent="0.25">
      <c r="B214">
        <f t="shared" si="6"/>
        <v>10602.346315419119</v>
      </c>
      <c r="C214">
        <f t="shared" si="7"/>
        <v>267172.27284535224</v>
      </c>
    </row>
    <row r="215" spans="2:3" x14ac:dyDescent="0.25">
      <c r="B215">
        <f t="shared" si="6"/>
        <v>10686.890913814103</v>
      </c>
      <c r="C215">
        <f t="shared" si="7"/>
        <v>269302.74206772947</v>
      </c>
    </row>
    <row r="216" spans="2:3" x14ac:dyDescent="0.25">
      <c r="B216">
        <f t="shared" si="6"/>
        <v>10772.109682709191</v>
      </c>
      <c r="C216">
        <f t="shared" si="7"/>
        <v>271450.19995086535</v>
      </c>
    </row>
    <row r="217" spans="2:3" x14ac:dyDescent="0.25">
      <c r="B217">
        <f t="shared" si="6"/>
        <v>10858.007998034627</v>
      </c>
      <c r="C217">
        <f t="shared" si="7"/>
        <v>273614.78196472651</v>
      </c>
    </row>
    <row r="218" spans="2:3" x14ac:dyDescent="0.25">
      <c r="B218">
        <f t="shared" si="6"/>
        <v>10944.591278589074</v>
      </c>
      <c r="C218">
        <f t="shared" si="7"/>
        <v>275796.62465953612</v>
      </c>
    </row>
    <row r="219" spans="2:3" x14ac:dyDescent="0.25">
      <c r="B219">
        <f t="shared" si="6"/>
        <v>11031.864986381457</v>
      </c>
      <c r="C219">
        <f t="shared" si="7"/>
        <v>277995.8656743879</v>
      </c>
    </row>
    <row r="220" spans="2:3" x14ac:dyDescent="0.25">
      <c r="B220">
        <f t="shared" si="6"/>
        <v>11119.834626975527</v>
      </c>
      <c r="C220">
        <f t="shared" si="7"/>
        <v>280212.64374592906</v>
      </c>
    </row>
    <row r="221" spans="2:3" x14ac:dyDescent="0.25">
      <c r="B221">
        <f t="shared" si="6"/>
        <v>11208.505749837175</v>
      </c>
      <c r="C221">
        <f t="shared" si="7"/>
        <v>282447.09871711244</v>
      </c>
    </row>
    <row r="222" spans="2:3" x14ac:dyDescent="0.25">
      <c r="B222">
        <f t="shared" si="6"/>
        <v>11297.88394868451</v>
      </c>
      <c r="C222">
        <f t="shared" si="7"/>
        <v>284699.37154601805</v>
      </c>
    </row>
    <row r="223" spans="2:3" x14ac:dyDescent="0.25">
      <c r="B223">
        <f t="shared" si="6"/>
        <v>11387.974861840736</v>
      </c>
      <c r="C223">
        <f t="shared" si="7"/>
        <v>286969.60431474558</v>
      </c>
    </row>
    <row r="224" spans="2:3" x14ac:dyDescent="0.25">
      <c r="B224">
        <f t="shared" si="6"/>
        <v>11478.784172589836</v>
      </c>
      <c r="C224">
        <f t="shared" si="7"/>
        <v>289257.9402383772</v>
      </c>
    </row>
    <row r="225" spans="2:3" x14ac:dyDescent="0.25">
      <c r="B225">
        <f t="shared" si="6"/>
        <v>11570.317609535103</v>
      </c>
      <c r="C225">
        <f t="shared" si="7"/>
        <v>291564.52367401239</v>
      </c>
    </row>
    <row r="226" spans="2:3" x14ac:dyDescent="0.25">
      <c r="B226">
        <f t="shared" si="6"/>
        <v>11662.58094696051</v>
      </c>
      <c r="C226">
        <f t="shared" si="7"/>
        <v>293889.50012987433</v>
      </c>
    </row>
    <row r="227" spans="2:3" x14ac:dyDescent="0.25">
      <c r="B227">
        <f t="shared" si="6"/>
        <v>11755.580005194986</v>
      </c>
      <c r="C227">
        <f t="shared" si="7"/>
        <v>296233.01627448917</v>
      </c>
    </row>
    <row r="228" spans="2:3" x14ac:dyDescent="0.25">
      <c r="B228">
        <f t="shared" si="6"/>
        <v>11849.32065097958</v>
      </c>
      <c r="C228">
        <f t="shared" si="7"/>
        <v>298595.21994593856</v>
      </c>
    </row>
    <row r="229" spans="2:3" x14ac:dyDescent="0.25">
      <c r="B229">
        <f t="shared" si="6"/>
        <v>11943.808797837555</v>
      </c>
      <c r="C229">
        <f t="shared" si="7"/>
        <v>300976.26016118575</v>
      </c>
    </row>
    <row r="230" spans="2:3" x14ac:dyDescent="0.25">
      <c r="B230">
        <f t="shared" si="6"/>
        <v>12039.050406447443</v>
      </c>
      <c r="C230">
        <f t="shared" si="7"/>
        <v>303376.28712547617</v>
      </c>
    </row>
    <row r="231" spans="2:3" x14ac:dyDescent="0.25">
      <c r="B231">
        <f t="shared" si="6"/>
        <v>12135.051485019059</v>
      </c>
      <c r="C231">
        <f t="shared" si="7"/>
        <v>305795.45224181301</v>
      </c>
    </row>
    <row r="232" spans="2:3" x14ac:dyDescent="0.25">
      <c r="B232">
        <f t="shared" si="6"/>
        <v>12231.818089672533</v>
      </c>
      <c r="C232">
        <f t="shared" si="7"/>
        <v>308233.90812050819</v>
      </c>
    </row>
    <row r="233" spans="2:3" x14ac:dyDescent="0.25">
      <c r="B233">
        <f t="shared" si="6"/>
        <v>12329.356324820341</v>
      </c>
      <c r="C233">
        <f t="shared" si="7"/>
        <v>310691.8085888098</v>
      </c>
    </row>
    <row r="234" spans="2:3" x14ac:dyDescent="0.25">
      <c r="B234">
        <f t="shared" si="6"/>
        <v>12427.672343552405</v>
      </c>
      <c r="C234">
        <f t="shared" si="7"/>
        <v>313169.30870060588</v>
      </c>
    </row>
    <row r="235" spans="2:3" x14ac:dyDescent="0.25">
      <c r="B235">
        <f t="shared" si="6"/>
        <v>12526.772348024249</v>
      </c>
      <c r="C235">
        <f t="shared" si="7"/>
        <v>315666.56474620604</v>
      </c>
    </row>
    <row r="236" spans="2:3" x14ac:dyDescent="0.25">
      <c r="B236">
        <f t="shared" si="6"/>
        <v>12626.662589848256</v>
      </c>
      <c r="C236">
        <f t="shared" si="7"/>
        <v>318183.73426220077</v>
      </c>
    </row>
    <row r="237" spans="2:3" x14ac:dyDescent="0.25">
      <c r="B237">
        <f t="shared" si="6"/>
        <v>12727.349370488044</v>
      </c>
      <c r="C237">
        <f t="shared" si="7"/>
        <v>320720.97604139935</v>
      </c>
    </row>
    <row r="238" spans="2:3" x14ac:dyDescent="0.25">
      <c r="B238">
        <f t="shared" si="6"/>
        <v>12828.839041655987</v>
      </c>
      <c r="C238">
        <f t="shared" si="7"/>
        <v>323278.45014284732</v>
      </c>
    </row>
    <row r="239" spans="2:3" x14ac:dyDescent="0.25">
      <c r="B239">
        <f t="shared" si="6"/>
        <v>12931.138005713907</v>
      </c>
      <c r="C239">
        <f t="shared" si="7"/>
        <v>325856.3179019235</v>
      </c>
    </row>
    <row r="240" spans="2:3" x14ac:dyDescent="0.25">
      <c r="B240">
        <f t="shared" si="6"/>
        <v>13034.252716076955</v>
      </c>
      <c r="C240">
        <f t="shared" si="7"/>
        <v>328454.74194051774</v>
      </c>
    </row>
    <row r="241" spans="2:3" x14ac:dyDescent="0.25">
      <c r="B241">
        <f t="shared" si="6"/>
        <v>13138.189677620723</v>
      </c>
      <c r="C241">
        <f t="shared" si="7"/>
        <v>331073.88617728953</v>
      </c>
    </row>
    <row r="242" spans="2:3" x14ac:dyDescent="0.25">
      <c r="B242">
        <f t="shared" si="6"/>
        <v>13242.955447091595</v>
      </c>
      <c r="C242">
        <f t="shared" si="7"/>
        <v>333713.91583800886</v>
      </c>
    </row>
    <row r="243" spans="2:3" x14ac:dyDescent="0.25">
      <c r="B243">
        <f t="shared" si="6"/>
        <v>13348.556633520369</v>
      </c>
      <c r="C243">
        <f t="shared" si="7"/>
        <v>336374.99746597925</v>
      </c>
    </row>
    <row r="244" spans="2:3" x14ac:dyDescent="0.25">
      <c r="B244">
        <f t="shared" si="6"/>
        <v>13454.999898639186</v>
      </c>
      <c r="C244">
        <f t="shared" si="7"/>
        <v>339057.29893254384</v>
      </c>
    </row>
    <row r="245" spans="2:3" x14ac:dyDescent="0.25">
      <c r="B245">
        <f t="shared" si="6"/>
        <v>13562.29195730177</v>
      </c>
      <c r="C245">
        <f t="shared" si="7"/>
        <v>341760.98944767547</v>
      </c>
    </row>
    <row r="246" spans="2:3" x14ac:dyDescent="0.25">
      <c r="B246">
        <f t="shared" si="6"/>
        <v>13670.439577907035</v>
      </c>
      <c r="C246">
        <f t="shared" si="7"/>
        <v>344486.23957065103</v>
      </c>
    </row>
    <row r="247" spans="2:3" x14ac:dyDescent="0.25">
      <c r="B247">
        <f t="shared" si="6"/>
        <v>13779.449582826057</v>
      </c>
      <c r="C247">
        <f t="shared" si="7"/>
        <v>347233.22122081107</v>
      </c>
    </row>
    <row r="248" spans="2:3" x14ac:dyDescent="0.25">
      <c r="B248">
        <f t="shared" si="6"/>
        <v>13889.32884883246</v>
      </c>
      <c r="C248">
        <f t="shared" si="7"/>
        <v>350002.10768840514</v>
      </c>
    </row>
    <row r="249" spans="2:3" x14ac:dyDescent="0.25">
      <c r="B249">
        <f t="shared" si="6"/>
        <v>14000.084307536221</v>
      </c>
      <c r="C249">
        <f t="shared" si="7"/>
        <v>352793.07364552346</v>
      </c>
    </row>
    <row r="250" spans="2:3" x14ac:dyDescent="0.25">
      <c r="B250">
        <f t="shared" si="6"/>
        <v>14111.722945820953</v>
      </c>
      <c r="C250">
        <f t="shared" si="7"/>
        <v>355606.29515711614</v>
      </c>
    </row>
    <row r="251" spans="2:3" x14ac:dyDescent="0.25">
      <c r="B251">
        <f t="shared" si="6"/>
        <v>14224.251806284659</v>
      </c>
      <c r="C251">
        <f t="shared" si="7"/>
        <v>358441.94969209982</v>
      </c>
    </row>
    <row r="252" spans="2:3" x14ac:dyDescent="0.25">
      <c r="B252">
        <f t="shared" si="6"/>
        <v>14337.677987684008</v>
      </c>
      <c r="C252">
        <f t="shared" si="7"/>
        <v>361300.21613455331</v>
      </c>
    </row>
    <row r="253" spans="2:3" x14ac:dyDescent="0.25">
      <c r="B253">
        <f t="shared" si="6"/>
        <v>14452.00864538215</v>
      </c>
      <c r="C253">
        <f t="shared" si="7"/>
        <v>364181.27479500213</v>
      </c>
    </row>
    <row r="254" spans="2:3" x14ac:dyDescent="0.25">
      <c r="B254">
        <f t="shared" si="6"/>
        <v>14567.250991800103</v>
      </c>
      <c r="C254">
        <f t="shared" si="7"/>
        <v>367085.30742179329</v>
      </c>
    </row>
    <row r="255" spans="2:3" x14ac:dyDescent="0.25">
      <c r="B255">
        <f t="shared" si="6"/>
        <v>14683.412296871749</v>
      </c>
      <c r="C255">
        <f t="shared" si="7"/>
        <v>370012.49721256061</v>
      </c>
    </row>
    <row r="256" spans="2:3" x14ac:dyDescent="0.25">
      <c r="B256">
        <f t="shared" si="6"/>
        <v>14800.499888502442</v>
      </c>
      <c r="C256">
        <f t="shared" si="7"/>
        <v>372963.02882578154</v>
      </c>
    </row>
    <row r="257" spans="2:3" x14ac:dyDescent="0.25">
      <c r="B257">
        <f t="shared" si="6"/>
        <v>14918.521153031279</v>
      </c>
      <c r="C257">
        <f t="shared" si="7"/>
        <v>375937.0883924262</v>
      </c>
    </row>
    <row r="258" spans="2:3" x14ac:dyDescent="0.25">
      <c r="B258">
        <f t="shared" si="6"/>
        <v>15037.483535697065</v>
      </c>
      <c r="C258">
        <f t="shared" si="7"/>
        <v>378934.8635276992</v>
      </c>
    </row>
    <row r="259" spans="2:3" x14ac:dyDescent="0.25">
      <c r="B259">
        <f t="shared" si="6"/>
        <v>15157.394541107986</v>
      </c>
      <c r="C259">
        <f t="shared" si="7"/>
        <v>381956.54334287514</v>
      </c>
    </row>
    <row r="260" spans="2:3" x14ac:dyDescent="0.25">
      <c r="B260">
        <f t="shared" si="6"/>
        <v>15278.261733715022</v>
      </c>
      <c r="C260">
        <f t="shared" si="7"/>
        <v>385002.31845722848</v>
      </c>
    </row>
    <row r="261" spans="2:3" x14ac:dyDescent="0.25">
      <c r="B261">
        <f t="shared" ref="B261:B324" si="8">B260*1.0079741404289</f>
        <v>15400.092738289155</v>
      </c>
      <c r="C261">
        <f t="shared" ref="C261:C324" si="9">C260*1.0079741404289</f>
        <v>388072.38101005851</v>
      </c>
    </row>
    <row r="262" spans="2:3" x14ac:dyDescent="0.25">
      <c r="B262">
        <f t="shared" si="8"/>
        <v>15522.895240402355</v>
      </c>
      <c r="C262">
        <f t="shared" si="9"/>
        <v>391166.9246728103</v>
      </c>
    </row>
    <row r="263" spans="2:3" x14ac:dyDescent="0.25">
      <c r="B263">
        <f t="shared" si="8"/>
        <v>15646.676986912427</v>
      </c>
      <c r="C263">
        <f t="shared" si="9"/>
        <v>394286.14466129226</v>
      </c>
    </row>
    <row r="264" spans="2:3" x14ac:dyDescent="0.25">
      <c r="B264">
        <f t="shared" si="8"/>
        <v>15771.445786451704</v>
      </c>
      <c r="C264">
        <f t="shared" si="9"/>
        <v>397430.23774799099</v>
      </c>
    </row>
    <row r="265" spans="2:3" x14ac:dyDescent="0.25">
      <c r="B265">
        <f t="shared" si="8"/>
        <v>15897.209509919654</v>
      </c>
      <c r="C265">
        <f t="shared" si="9"/>
        <v>400599.40227448457</v>
      </c>
    </row>
    <row r="266" spans="2:3" x14ac:dyDescent="0.25">
      <c r="B266">
        <f t="shared" si="8"/>
        <v>16023.976090979399</v>
      </c>
      <c r="C266">
        <f t="shared" si="9"/>
        <v>403793.83816395473</v>
      </c>
    </row>
    <row r="267" spans="2:3" x14ac:dyDescent="0.25">
      <c r="B267">
        <f t="shared" si="8"/>
        <v>16151.753526558205</v>
      </c>
      <c r="C267">
        <f t="shared" si="9"/>
        <v>407013.7469337986</v>
      </c>
    </row>
    <row r="268" spans="2:3" x14ac:dyDescent="0.25">
      <c r="B268">
        <f t="shared" si="8"/>
        <v>16280.549877351961</v>
      </c>
      <c r="C268">
        <f t="shared" si="9"/>
        <v>410259.33170834149</v>
      </c>
    </row>
    <row r="269" spans="2:3" x14ac:dyDescent="0.25">
      <c r="B269">
        <f t="shared" si="8"/>
        <v>16410.373268333675</v>
      </c>
      <c r="C269">
        <f t="shared" si="9"/>
        <v>413530.79723165045</v>
      </c>
    </row>
    <row r="270" spans="2:3" x14ac:dyDescent="0.25">
      <c r="B270">
        <f t="shared" si="8"/>
        <v>16541.231889266033</v>
      </c>
      <c r="C270">
        <f t="shared" si="9"/>
        <v>416828.34988045058</v>
      </c>
    </row>
    <row r="271" spans="2:3" x14ac:dyDescent="0.25">
      <c r="B271">
        <f t="shared" si="8"/>
        <v>16673.133995218039</v>
      </c>
      <c r="C271">
        <f t="shared" si="9"/>
        <v>420152.19767714397</v>
      </c>
    </row>
    <row r="272" spans="2:3" x14ac:dyDescent="0.25">
      <c r="B272">
        <f t="shared" si="8"/>
        <v>16806.087907085774</v>
      </c>
      <c r="C272">
        <f t="shared" si="9"/>
        <v>423502.55030293245</v>
      </c>
    </row>
    <row r="273" spans="2:3" x14ac:dyDescent="0.25">
      <c r="B273">
        <f t="shared" si="8"/>
        <v>16940.102012117313</v>
      </c>
      <c r="C273">
        <f t="shared" si="9"/>
        <v>426879.61911104532</v>
      </c>
    </row>
    <row r="274" spans="2:3" x14ac:dyDescent="0.25">
      <c r="B274">
        <f t="shared" si="8"/>
        <v>17075.184764441827</v>
      </c>
      <c r="C274">
        <f t="shared" si="9"/>
        <v>430283.61714007217</v>
      </c>
    </row>
    <row r="275" spans="2:3" x14ac:dyDescent="0.25">
      <c r="B275">
        <f t="shared" si="8"/>
        <v>17211.3446856029</v>
      </c>
      <c r="C275">
        <f t="shared" si="9"/>
        <v>433714.75912740215</v>
      </c>
    </row>
    <row r="276" spans="2:3" x14ac:dyDescent="0.25">
      <c r="B276">
        <f t="shared" si="8"/>
        <v>17348.590365096101</v>
      </c>
      <c r="C276">
        <f t="shared" si="9"/>
        <v>437173.26152277057</v>
      </c>
    </row>
    <row r="277" spans="2:3" x14ac:dyDescent="0.25">
      <c r="B277">
        <f t="shared" si="8"/>
        <v>17486.930460910837</v>
      </c>
      <c r="C277">
        <f t="shared" si="9"/>
        <v>440659.34250191337</v>
      </c>
    </row>
    <row r="278" spans="2:3" x14ac:dyDescent="0.25">
      <c r="B278">
        <f t="shared" si="8"/>
        <v>17626.373700076547</v>
      </c>
      <c r="C278">
        <f t="shared" si="9"/>
        <v>444173.22198033036</v>
      </c>
    </row>
    <row r="279" spans="2:3" x14ac:dyDescent="0.25">
      <c r="B279">
        <f t="shared" si="8"/>
        <v>17766.928879213228</v>
      </c>
      <c r="C279">
        <f t="shared" si="9"/>
        <v>447715.12162715849</v>
      </c>
    </row>
    <row r="280" spans="2:3" x14ac:dyDescent="0.25">
      <c r="B280">
        <f t="shared" si="8"/>
        <v>17908.604865086352</v>
      </c>
      <c r="C280">
        <f t="shared" si="9"/>
        <v>451285.2648791555</v>
      </c>
    </row>
    <row r="281" spans="2:3" x14ac:dyDescent="0.25">
      <c r="B281">
        <f t="shared" si="8"/>
        <v>18051.410595166231</v>
      </c>
      <c r="C281">
        <f t="shared" si="9"/>
        <v>454883.87695479521</v>
      </c>
    </row>
    <row r="282" spans="2:3" x14ac:dyDescent="0.25">
      <c r="B282">
        <f t="shared" si="8"/>
        <v>18195.35507819182</v>
      </c>
      <c r="C282">
        <f t="shared" si="9"/>
        <v>458511.18486847519</v>
      </c>
    </row>
    <row r="283" spans="2:3" x14ac:dyDescent="0.25">
      <c r="B283">
        <f t="shared" si="8"/>
        <v>18340.447394739022</v>
      </c>
      <c r="C283">
        <f t="shared" si="9"/>
        <v>462167.41744483775</v>
      </c>
    </row>
    <row r="284" spans="2:3" x14ac:dyDescent="0.25">
      <c r="B284">
        <f t="shared" si="8"/>
        <v>18486.696697793523</v>
      </c>
      <c r="C284">
        <f t="shared" si="9"/>
        <v>465852.80533320492</v>
      </c>
    </row>
    <row r="285" spans="2:3" x14ac:dyDescent="0.25">
      <c r="B285">
        <f t="shared" si="8"/>
        <v>18634.112213328212</v>
      </c>
      <c r="C285">
        <f t="shared" si="9"/>
        <v>469567.58102212893</v>
      </c>
    </row>
    <row r="286" spans="2:3" x14ac:dyDescent="0.25">
      <c r="B286">
        <f t="shared" si="8"/>
        <v>18782.70324088517</v>
      </c>
      <c r="C286">
        <f t="shared" si="9"/>
        <v>473311.97885405825</v>
      </c>
    </row>
    <row r="287" spans="2:3" x14ac:dyDescent="0.25">
      <c r="B287">
        <f t="shared" si="8"/>
        <v>18932.479154162342</v>
      </c>
      <c r="C287">
        <f t="shared" si="9"/>
        <v>477086.23504012107</v>
      </c>
    </row>
    <row r="288" spans="2:3" x14ac:dyDescent="0.25">
      <c r="B288">
        <f t="shared" si="8"/>
        <v>19083.449401604856</v>
      </c>
      <c r="C288">
        <f t="shared" si="9"/>
        <v>480890.58767502621</v>
      </c>
    </row>
    <row r="289" spans="2:3" x14ac:dyDescent="0.25">
      <c r="B289">
        <f t="shared" si="8"/>
        <v>19235.623507001059</v>
      </c>
      <c r="C289">
        <f t="shared" si="9"/>
        <v>484725.2767520831</v>
      </c>
    </row>
    <row r="290" spans="2:3" x14ac:dyDescent="0.25">
      <c r="B290">
        <f t="shared" si="8"/>
        <v>19389.011070083336</v>
      </c>
      <c r="C290">
        <f t="shared" si="9"/>
        <v>488590.54417834163</v>
      </c>
    </row>
    <row r="291" spans="2:3" x14ac:dyDescent="0.25">
      <c r="B291">
        <f t="shared" si="8"/>
        <v>19543.621767133678</v>
      </c>
      <c r="C291">
        <f t="shared" si="9"/>
        <v>492486.63378985238</v>
      </c>
    </row>
    <row r="292" spans="2:3" x14ac:dyDescent="0.25">
      <c r="B292">
        <f t="shared" si="8"/>
        <v>19699.46535159411</v>
      </c>
      <c r="C292">
        <f t="shared" si="9"/>
        <v>496413.79136704892</v>
      </c>
    </row>
    <row r="293" spans="2:3" x14ac:dyDescent="0.25">
      <c r="B293">
        <f t="shared" si="8"/>
        <v>19856.551654681971</v>
      </c>
      <c r="C293">
        <f t="shared" si="9"/>
        <v>500372.26465025241</v>
      </c>
    </row>
    <row r="294" spans="2:3" x14ac:dyDescent="0.25">
      <c r="B294">
        <f t="shared" si="8"/>
        <v>20014.890586010111</v>
      </c>
      <c r="C294">
        <f t="shared" si="9"/>
        <v>504362.30335530022</v>
      </c>
    </row>
    <row r="295" spans="2:3" x14ac:dyDescent="0.25">
      <c r="B295">
        <f t="shared" si="8"/>
        <v>20174.492134212025</v>
      </c>
      <c r="C295">
        <f t="shared" si="9"/>
        <v>508384.15918929887</v>
      </c>
    </row>
    <row r="296" spans="2:3" x14ac:dyDescent="0.25">
      <c r="B296">
        <f t="shared" si="8"/>
        <v>20335.366367571969</v>
      </c>
      <c r="C296">
        <f t="shared" si="9"/>
        <v>512438.0858665026</v>
      </c>
    </row>
    <row r="297" spans="2:3" x14ac:dyDescent="0.25">
      <c r="B297">
        <f t="shared" si="8"/>
        <v>20497.523434660117</v>
      </c>
      <c r="C297">
        <f t="shared" si="9"/>
        <v>516524.33912431879</v>
      </c>
    </row>
    <row r="298" spans="2:3" x14ac:dyDescent="0.25">
      <c r="B298">
        <f t="shared" si="8"/>
        <v>20660.973564972766</v>
      </c>
      <c r="C298">
        <f t="shared" si="9"/>
        <v>520643.17673944088</v>
      </c>
    </row>
    <row r="299" spans="2:3" x14ac:dyDescent="0.25">
      <c r="B299">
        <f t="shared" si="8"/>
        <v>20825.72706957765</v>
      </c>
      <c r="C299">
        <f t="shared" si="9"/>
        <v>524794.85854410974</v>
      </c>
    </row>
    <row r="300" spans="2:3" x14ac:dyDescent="0.25">
      <c r="B300">
        <f t="shared" si="8"/>
        <v>20991.794341764406</v>
      </c>
      <c r="C300">
        <f t="shared" si="9"/>
        <v>528979.64644250518</v>
      </c>
    </row>
    <row r="301" spans="2:3" x14ac:dyDescent="0.25">
      <c r="B301">
        <f t="shared" si="8"/>
        <v>21159.185857700224</v>
      </c>
      <c r="C301">
        <f t="shared" si="9"/>
        <v>533197.80442726763</v>
      </c>
    </row>
    <row r="302" spans="2:3" x14ac:dyDescent="0.25">
      <c r="B302">
        <f t="shared" si="8"/>
        <v>21327.912177090719</v>
      </c>
      <c r="C302">
        <f t="shared" si="9"/>
        <v>537449.5985961518</v>
      </c>
    </row>
    <row r="303" spans="2:3" x14ac:dyDescent="0.25">
      <c r="B303">
        <f t="shared" si="8"/>
        <v>21497.983943846088</v>
      </c>
      <c r="C303">
        <f t="shared" si="9"/>
        <v>541735.29716881341</v>
      </c>
    </row>
    <row r="304" spans="2:3" x14ac:dyDescent="0.25">
      <c r="B304">
        <f t="shared" si="8"/>
        <v>21669.411886752554</v>
      </c>
      <c r="C304">
        <f t="shared" si="9"/>
        <v>546055.17050372937</v>
      </c>
    </row>
    <row r="305" spans="2:3" x14ac:dyDescent="0.25">
      <c r="B305">
        <f t="shared" si="8"/>
        <v>21842.206820149193</v>
      </c>
      <c r="C305">
        <f t="shared" si="9"/>
        <v>550409.49111525307</v>
      </c>
    </row>
    <row r="306" spans="2:3" x14ac:dyDescent="0.25">
      <c r="B306">
        <f t="shared" si="8"/>
        <v>22016.379644610141</v>
      </c>
      <c r="C306">
        <f t="shared" si="9"/>
        <v>554798.53369080543</v>
      </c>
    </row>
    <row r="307" spans="2:3" x14ac:dyDescent="0.25">
      <c r="B307">
        <f t="shared" si="8"/>
        <v>22191.941347632237</v>
      </c>
      <c r="C307">
        <f t="shared" si="9"/>
        <v>559222.57510820369</v>
      </c>
    </row>
    <row r="308" spans="2:3" x14ac:dyDescent="0.25">
      <c r="B308">
        <f t="shared" si="8"/>
        <v>22368.903004328167</v>
      </c>
      <c r="C308">
        <f t="shared" si="9"/>
        <v>563681.89445312752</v>
      </c>
    </row>
    <row r="309" spans="2:3" x14ac:dyDescent="0.25">
      <c r="B309">
        <f t="shared" si="8"/>
        <v>22547.275778125124</v>
      </c>
      <c r="C309">
        <f t="shared" si="9"/>
        <v>568176.77303672512</v>
      </c>
    </row>
    <row r="310" spans="2:3" x14ac:dyDescent="0.25">
      <c r="B310">
        <f t="shared" si="8"/>
        <v>22727.070921469029</v>
      </c>
      <c r="C310">
        <f t="shared" si="9"/>
        <v>572707.49441335921</v>
      </c>
    </row>
    <row r="311" spans="2:3" x14ac:dyDescent="0.25">
      <c r="B311">
        <f t="shared" si="8"/>
        <v>22908.299776534393</v>
      </c>
      <c r="C311">
        <f t="shared" si="9"/>
        <v>577274.34439849481</v>
      </c>
    </row>
    <row r="312" spans="2:3" x14ac:dyDescent="0.25">
      <c r="B312">
        <f t="shared" si="8"/>
        <v>23090.973775939816</v>
      </c>
      <c r="C312">
        <f t="shared" si="9"/>
        <v>581877.61108672956</v>
      </c>
    </row>
    <row r="313" spans="2:3" x14ac:dyDescent="0.25">
      <c r="B313">
        <f t="shared" si="8"/>
        <v>23275.104443469208</v>
      </c>
      <c r="C313">
        <f t="shared" si="9"/>
        <v>586517.58486996801</v>
      </c>
    </row>
    <row r="314" spans="2:3" x14ac:dyDescent="0.25">
      <c r="B314">
        <f t="shared" si="8"/>
        <v>23460.703394798747</v>
      </c>
      <c r="C314">
        <f t="shared" si="9"/>
        <v>591194.55845574045</v>
      </c>
    </row>
    <row r="315" spans="2:3" x14ac:dyDescent="0.25">
      <c r="B315">
        <f t="shared" si="8"/>
        <v>23647.782338229645</v>
      </c>
      <c r="C315">
        <f t="shared" si="9"/>
        <v>595908.8268856681</v>
      </c>
    </row>
    <row r="316" spans="2:3" x14ac:dyDescent="0.25">
      <c r="B316">
        <f t="shared" si="8"/>
        <v>23836.353075426749</v>
      </c>
      <c r="C316">
        <f t="shared" si="9"/>
        <v>600660.6875540755</v>
      </c>
    </row>
    <row r="317" spans="2:3" x14ac:dyDescent="0.25">
      <c r="B317">
        <f t="shared" si="8"/>
        <v>24026.427502163042</v>
      </c>
      <c r="C317">
        <f t="shared" si="9"/>
        <v>605450.44022675126</v>
      </c>
    </row>
    <row r="318" spans="2:3" x14ac:dyDescent="0.25">
      <c r="B318">
        <f t="shared" si="8"/>
        <v>24218.017609070073</v>
      </c>
      <c r="C318">
        <f t="shared" si="9"/>
        <v>610278.38705985865</v>
      </c>
    </row>
    <row r="319" spans="2:3" x14ac:dyDescent="0.25">
      <c r="B319">
        <f t="shared" si="8"/>
        <v>24411.135482394369</v>
      </c>
      <c r="C319">
        <f t="shared" si="9"/>
        <v>615144.8326189965</v>
      </c>
    </row>
    <row r="320" spans="2:3" x14ac:dyDescent="0.25">
      <c r="B320">
        <f t="shared" si="8"/>
        <v>24605.793304759885</v>
      </c>
      <c r="C320">
        <f t="shared" si="9"/>
        <v>620050.08389841253</v>
      </c>
    </row>
    <row r="321" spans="2:3" x14ac:dyDescent="0.25">
      <c r="B321">
        <f t="shared" si="8"/>
        <v>24802.003355936529</v>
      </c>
      <c r="C321">
        <f t="shared" si="9"/>
        <v>624994.45034036972</v>
      </c>
    </row>
    <row r="322" spans="2:3" x14ac:dyDescent="0.25">
      <c r="B322">
        <f t="shared" si="8"/>
        <v>24999.778013614818</v>
      </c>
      <c r="C322">
        <f t="shared" si="9"/>
        <v>629978.24385466694</v>
      </c>
    </row>
    <row r="323" spans="2:3" x14ac:dyDescent="0.25">
      <c r="B323">
        <f t="shared" si="8"/>
        <v>25199.12975418671</v>
      </c>
      <c r="C323">
        <f t="shared" si="9"/>
        <v>635001.77883831586</v>
      </c>
    </row>
    <row r="324" spans="2:3" x14ac:dyDescent="0.25">
      <c r="B324">
        <f t="shared" si="8"/>
        <v>25400.071153532666</v>
      </c>
      <c r="C324">
        <f t="shared" si="9"/>
        <v>640065.37219537387</v>
      </c>
    </row>
    <row r="325" spans="2:3" x14ac:dyDescent="0.25">
      <c r="B325">
        <f t="shared" ref="B325:B388" si="10">B324*1.0079741404289</f>
        <v>25602.614887814987</v>
      </c>
      <c r="C325">
        <f t="shared" ref="C325:C388" si="11">C324*1.0079741404289</f>
        <v>645169.34335693589</v>
      </c>
    </row>
    <row r="326" spans="2:3" x14ac:dyDescent="0.25">
      <c r="B326">
        <f t="shared" si="10"/>
        <v>25806.773734277471</v>
      </c>
      <c r="C326">
        <f t="shared" si="11"/>
        <v>650314.01430128526</v>
      </c>
    </row>
    <row r="327" spans="2:3" x14ac:dyDescent="0.25">
      <c r="B327">
        <f t="shared" si="10"/>
        <v>26012.560572051447</v>
      </c>
      <c r="C327">
        <f t="shared" si="11"/>
        <v>655499.70957420534</v>
      </c>
    </row>
    <row r="328" spans="2:3" x14ac:dyDescent="0.25">
      <c r="B328">
        <f t="shared" si="10"/>
        <v>26219.988382968251</v>
      </c>
      <c r="C328">
        <f t="shared" si="11"/>
        <v>660726.75630945317</v>
      </c>
    </row>
    <row r="329" spans="2:3" x14ac:dyDescent="0.25">
      <c r="B329">
        <f t="shared" si="10"/>
        <v>26429.070252378166</v>
      </c>
      <c r="C329">
        <f t="shared" si="11"/>
        <v>665995.48424939637</v>
      </c>
    </row>
    <row r="330" spans="2:3" x14ac:dyDescent="0.25">
      <c r="B330">
        <f t="shared" si="10"/>
        <v>26639.819369975892</v>
      </c>
      <c r="C330">
        <f t="shared" si="11"/>
        <v>671306.22576581431</v>
      </c>
    </row>
    <row r="331" spans="2:3" x14ac:dyDescent="0.25">
      <c r="B331">
        <f t="shared" si="10"/>
        <v>26852.249030632611</v>
      </c>
      <c r="C331">
        <f t="shared" si="11"/>
        <v>676659.31588086579</v>
      </c>
    </row>
    <row r="332" spans="2:3" x14ac:dyDescent="0.25">
      <c r="B332">
        <f t="shared" si="10"/>
        <v>27066.372635234668</v>
      </c>
      <c r="C332">
        <f t="shared" si="11"/>
        <v>682055.09228822321</v>
      </c>
    </row>
    <row r="333" spans="2:3" x14ac:dyDescent="0.25">
      <c r="B333">
        <f t="shared" si="10"/>
        <v>27282.203691528965</v>
      </c>
      <c r="C333">
        <f t="shared" si="11"/>
        <v>687493.89537437586</v>
      </c>
    </row>
    <row r="334" spans="2:3" x14ac:dyDescent="0.25">
      <c r="B334">
        <f t="shared" si="10"/>
        <v>27499.755814975069</v>
      </c>
      <c r="C334">
        <f t="shared" si="11"/>
        <v>692976.06824010261</v>
      </c>
    </row>
    <row r="335" spans="2:3" x14ac:dyDescent="0.25">
      <c r="B335">
        <f t="shared" si="10"/>
        <v>27719.042729604138</v>
      </c>
      <c r="C335">
        <f t="shared" si="11"/>
        <v>698501.95672211621</v>
      </c>
    </row>
    <row r="336" spans="2:3" x14ac:dyDescent="0.25">
      <c r="B336">
        <f t="shared" si="10"/>
        <v>27940.078268884681</v>
      </c>
      <c r="C336">
        <f t="shared" si="11"/>
        <v>704071.90941487974</v>
      </c>
    </row>
    <row r="337" spans="2:3" x14ac:dyDescent="0.25">
      <c r="B337">
        <f t="shared" si="10"/>
        <v>28162.876376595224</v>
      </c>
      <c r="C337">
        <f t="shared" si="11"/>
        <v>709686.27769259771</v>
      </c>
    </row>
    <row r="338" spans="2:3" x14ac:dyDescent="0.25">
      <c r="B338">
        <f t="shared" si="10"/>
        <v>28387.451107703946</v>
      </c>
      <c r="C338">
        <f t="shared" si="11"/>
        <v>715345.41573138174</v>
      </c>
    </row>
    <row r="339" spans="2:3" x14ac:dyDescent="0.25">
      <c r="B339">
        <f t="shared" si="10"/>
        <v>28613.816629255311</v>
      </c>
      <c r="C339">
        <f t="shared" si="11"/>
        <v>721049.68053159362</v>
      </c>
    </row>
    <row r="340" spans="2:3" x14ac:dyDescent="0.25">
      <c r="B340">
        <f t="shared" si="10"/>
        <v>28841.987221263786</v>
      </c>
      <c r="C340">
        <f t="shared" si="11"/>
        <v>726799.43194036605</v>
      </c>
    </row>
    <row r="341" spans="2:3" x14ac:dyDescent="0.25">
      <c r="B341">
        <f t="shared" si="10"/>
        <v>29071.977277614682</v>
      </c>
      <c r="C341">
        <f t="shared" si="11"/>
        <v>732595.03267430328</v>
      </c>
    </row>
    <row r="342" spans="2:3" x14ac:dyDescent="0.25">
      <c r="B342">
        <f t="shared" si="10"/>
        <v>29303.801306972171</v>
      </c>
      <c r="C342">
        <f t="shared" si="11"/>
        <v>738436.84834236279</v>
      </c>
    </row>
    <row r="343" spans="2:3" x14ac:dyDescent="0.25">
      <c r="B343">
        <f t="shared" si="10"/>
        <v>29537.473933694549</v>
      </c>
      <c r="C343">
        <f t="shared" si="11"/>
        <v>744325.24746891914</v>
      </c>
    </row>
    <row r="344" spans="2:3" x14ac:dyDescent="0.25">
      <c r="B344">
        <f t="shared" si="10"/>
        <v>29773.009898756802</v>
      </c>
      <c r="C344">
        <f t="shared" si="11"/>
        <v>750260.60151701199</v>
      </c>
    </row>
    <row r="345" spans="2:3" x14ac:dyDescent="0.25">
      <c r="B345">
        <f t="shared" si="10"/>
        <v>30010.424060680518</v>
      </c>
      <c r="C345">
        <f t="shared" si="11"/>
        <v>756243.28491177957</v>
      </c>
    </row>
    <row r="346" spans="2:3" x14ac:dyDescent="0.25">
      <c r="B346">
        <f t="shared" si="10"/>
        <v>30249.731396471223</v>
      </c>
      <c r="C346">
        <f t="shared" si="11"/>
        <v>762273.67506407876</v>
      </c>
    </row>
    <row r="347" spans="2:3" x14ac:dyDescent="0.25">
      <c r="B347">
        <f t="shared" si="10"/>
        <v>30490.947002563189</v>
      </c>
      <c r="C347">
        <f t="shared" si="11"/>
        <v>768352.15239429346</v>
      </c>
    </row>
    <row r="348" spans="2:3" x14ac:dyDescent="0.25">
      <c r="B348">
        <f t="shared" si="10"/>
        <v>30734.086095771774</v>
      </c>
      <c r="C348">
        <f t="shared" si="11"/>
        <v>774479.10035633307</v>
      </c>
    </row>
    <row r="349" spans="2:3" x14ac:dyDescent="0.25">
      <c r="B349">
        <f t="shared" si="10"/>
        <v>30979.164014253362</v>
      </c>
      <c r="C349">
        <f t="shared" si="11"/>
        <v>780654.90546182264</v>
      </c>
    </row>
    <row r="350" spans="2:3" x14ac:dyDescent="0.25">
      <c r="B350">
        <f t="shared" si="10"/>
        <v>31226.196218472942</v>
      </c>
      <c r="C350">
        <f t="shared" si="11"/>
        <v>786879.95730448491</v>
      </c>
    </row>
    <row r="351" spans="2:3" x14ac:dyDescent="0.25">
      <c r="B351">
        <f t="shared" si="10"/>
        <v>31475.19829217943</v>
      </c>
      <c r="C351">
        <f t="shared" si="11"/>
        <v>793154.64858471765</v>
      </c>
    </row>
    <row r="352" spans="2:3" x14ac:dyDescent="0.25">
      <c r="B352">
        <f t="shared" si="10"/>
        <v>31726.18594338874</v>
      </c>
      <c r="C352">
        <f t="shared" si="11"/>
        <v>799479.37513436703</v>
      </c>
    </row>
    <row r="353" spans="2:3" x14ac:dyDescent="0.25">
      <c r="B353">
        <f t="shared" si="10"/>
        <v>31979.175005374716</v>
      </c>
      <c r="C353">
        <f t="shared" si="11"/>
        <v>805854.53594169766</v>
      </c>
    </row>
    <row r="354" spans="2:3" x14ac:dyDescent="0.25">
      <c r="B354">
        <f t="shared" si="10"/>
        <v>32234.181437667943</v>
      </c>
      <c r="C354">
        <f t="shared" si="11"/>
        <v>812280.53317656275</v>
      </c>
    </row>
    <row r="355" spans="2:3" x14ac:dyDescent="0.25">
      <c r="B355">
        <f t="shared" si="10"/>
        <v>32491.221327062547</v>
      </c>
      <c r="C355">
        <f t="shared" si="11"/>
        <v>818757.7722157744</v>
      </c>
    </row>
    <row r="356" spans="2:3" x14ac:dyDescent="0.25">
      <c r="B356">
        <f t="shared" si="10"/>
        <v>32750.310888631015</v>
      </c>
      <c r="C356">
        <f t="shared" si="11"/>
        <v>825286.6616686763</v>
      </c>
    </row>
    <row r="357" spans="2:3" x14ac:dyDescent="0.25">
      <c r="B357">
        <f t="shared" si="10"/>
        <v>33011.466466747093</v>
      </c>
      <c r="C357">
        <f t="shared" si="11"/>
        <v>831867.61340292043</v>
      </c>
    </row>
    <row r="358" spans="2:3" x14ac:dyDescent="0.25">
      <c r="B358">
        <f t="shared" si="10"/>
        <v>33274.704536116857</v>
      </c>
      <c r="C358">
        <f t="shared" si="11"/>
        <v>838501.04257044918</v>
      </c>
    </row>
    <row r="359" spans="2:3" x14ac:dyDescent="0.25">
      <c r="B359">
        <f t="shared" si="10"/>
        <v>33540.041702818009</v>
      </c>
      <c r="C359">
        <f t="shared" si="11"/>
        <v>845187.367633685</v>
      </c>
    </row>
    <row r="360" spans="2:3" x14ac:dyDescent="0.25">
      <c r="B360">
        <f t="shared" si="10"/>
        <v>33807.494705347439</v>
      </c>
      <c r="C360">
        <f t="shared" si="11"/>
        <v>851927.01039192837</v>
      </c>
    </row>
    <row r="361" spans="2:3" x14ac:dyDescent="0.25">
      <c r="B361">
        <f t="shared" si="10"/>
        <v>34077.08041567717</v>
      </c>
      <c r="C361">
        <f t="shared" si="11"/>
        <v>858720.3960079666</v>
      </c>
    </row>
    <row r="362" spans="2:3" x14ac:dyDescent="0.25">
      <c r="B362">
        <f t="shared" si="10"/>
        <v>34348.815840318697</v>
      </c>
      <c r="C362">
        <f t="shared" si="11"/>
        <v>865567.95303489477</v>
      </c>
    </row>
    <row r="363" spans="2:3" x14ac:dyDescent="0.25">
      <c r="B363">
        <f t="shared" si="10"/>
        <v>34622.718121395825</v>
      </c>
      <c r="C363">
        <f t="shared" si="11"/>
        <v>872470.11344315053</v>
      </c>
    </row>
    <row r="364" spans="2:3" x14ac:dyDescent="0.25">
      <c r="B364">
        <f t="shared" si="10"/>
        <v>34898.804537726057</v>
      </c>
      <c r="C364">
        <f t="shared" si="11"/>
        <v>879427.31264776457</v>
      </c>
    </row>
    <row r="365" spans="2:3" x14ac:dyDescent="0.25">
      <c r="B365">
        <f t="shared" si="10"/>
        <v>35177.092505910616</v>
      </c>
      <c r="C365">
        <f t="shared" si="11"/>
        <v>886439.989535828</v>
      </c>
    </row>
    <row r="366" spans="2:3" x14ac:dyDescent="0.25">
      <c r="B366">
        <f t="shared" si="10"/>
        <v>35457.599581433155</v>
      </c>
      <c r="C366">
        <f t="shared" si="11"/>
        <v>893508.58649417933</v>
      </c>
    </row>
    <row r="367" spans="2:3" x14ac:dyDescent="0.25">
      <c r="B367">
        <f t="shared" si="10"/>
        <v>35740.343459767209</v>
      </c>
      <c r="C367">
        <f t="shared" si="11"/>
        <v>900633.54943731183</v>
      </c>
    </row>
    <row r="368" spans="2:3" x14ac:dyDescent="0.25">
      <c r="B368">
        <f t="shared" si="10"/>
        <v>36025.341977492513</v>
      </c>
      <c r="C368">
        <f t="shared" si="11"/>
        <v>907815.32783550362</v>
      </c>
    </row>
    <row r="369" spans="2:3" x14ac:dyDescent="0.25">
      <c r="B369">
        <f t="shared" si="10"/>
        <v>36312.613113420186</v>
      </c>
      <c r="C369">
        <f t="shared" si="11"/>
        <v>915054.37474317185</v>
      </c>
    </row>
    <row r="370" spans="2:3" x14ac:dyDescent="0.25">
      <c r="B370">
        <f t="shared" si="10"/>
        <v>36602.174989726911</v>
      </c>
      <c r="C370">
        <f t="shared" si="11"/>
        <v>922351.14682745317</v>
      </c>
    </row>
    <row r="371" spans="2:3" x14ac:dyDescent="0.25">
      <c r="B371">
        <f t="shared" si="10"/>
        <v>36894.045873098163</v>
      </c>
      <c r="C371">
        <f t="shared" si="11"/>
        <v>929706.10439701227</v>
      </c>
    </row>
    <row r="372" spans="2:3" x14ac:dyDescent="0.25">
      <c r="B372">
        <f t="shared" si="10"/>
        <v>37188.244175880529</v>
      </c>
      <c r="C372">
        <f t="shared" si="11"/>
        <v>937119.71143107954</v>
      </c>
    </row>
    <row r="373" spans="2:3" x14ac:dyDescent="0.25">
      <c r="B373">
        <f t="shared" si="10"/>
        <v>37484.788457243223</v>
      </c>
      <c r="C373">
        <f t="shared" si="11"/>
        <v>944592.43560872122</v>
      </c>
    </row>
    <row r="374" spans="2:3" x14ac:dyDescent="0.25">
      <c r="B374">
        <f t="shared" si="10"/>
        <v>37783.697424348888</v>
      </c>
      <c r="C374">
        <f t="shared" si="11"/>
        <v>952124.74833834183</v>
      </c>
    </row>
    <row r="375" spans="2:3" x14ac:dyDescent="0.25">
      <c r="B375">
        <f t="shared" si="10"/>
        <v>38084.98993353371</v>
      </c>
      <c r="C375">
        <f t="shared" si="11"/>
        <v>959717.12478742283</v>
      </c>
    </row>
    <row r="376" spans="2:3" x14ac:dyDescent="0.25">
      <c r="B376">
        <f t="shared" si="10"/>
        <v>38388.68499149695</v>
      </c>
      <c r="C376">
        <f t="shared" si="11"/>
        <v>967370.04391249793</v>
      </c>
    </row>
    <row r="377" spans="2:3" x14ac:dyDescent="0.25">
      <c r="B377">
        <f t="shared" si="10"/>
        <v>38694.801756499954</v>
      </c>
      <c r="C377">
        <f t="shared" si="11"/>
        <v>975083.9884893673</v>
      </c>
    </row>
    <row r="378" spans="2:3" x14ac:dyDescent="0.25">
      <c r="B378">
        <f t="shared" si="10"/>
        <v>39003.359539574732</v>
      </c>
      <c r="C378">
        <f t="shared" si="11"/>
        <v>982859.44514355343</v>
      </c>
    </row>
    <row r="379" spans="2:3" x14ac:dyDescent="0.25">
      <c r="B379">
        <f t="shared" si="10"/>
        <v>39314.37780574218</v>
      </c>
      <c r="C379">
        <f t="shared" si="11"/>
        <v>990696.90438099881</v>
      </c>
    </row>
    <row r="380" spans="2:3" x14ac:dyDescent="0.25">
      <c r="B380">
        <f t="shared" si="10"/>
        <v>39627.876175239995</v>
      </c>
      <c r="C380">
        <f t="shared" si="11"/>
        <v>998596.86061900936</v>
      </c>
    </row>
    <row r="381" spans="2:3" x14ac:dyDescent="0.25">
      <c r="B381">
        <f t="shared" si="10"/>
        <v>39943.874424760419</v>
      </c>
      <c r="C381">
        <f t="shared" si="11"/>
        <v>1006559.8122174439</v>
      </c>
    </row>
    <row r="382" spans="2:3" x14ac:dyDescent="0.25">
      <c r="B382">
        <f t="shared" si="10"/>
        <v>40262.392488697806</v>
      </c>
      <c r="C382">
        <f t="shared" si="11"/>
        <v>1014586.2615101531</v>
      </c>
    </row>
    <row r="383" spans="2:3" x14ac:dyDescent="0.25">
      <c r="B383">
        <f t="shared" si="10"/>
        <v>40583.450460406173</v>
      </c>
      <c r="C383">
        <f t="shared" si="11"/>
        <v>1022676.7148366676</v>
      </c>
    </row>
    <row r="384" spans="2:3" x14ac:dyDescent="0.25">
      <c r="B384">
        <f t="shared" si="10"/>
        <v>40907.068593466756</v>
      </c>
      <c r="C384">
        <f t="shared" si="11"/>
        <v>1030831.6825741413</v>
      </c>
    </row>
    <row r="385" spans="1:4" x14ac:dyDescent="0.25">
      <c r="B385">
        <f t="shared" si="10"/>
        <v>41233.267302965702</v>
      </c>
      <c r="C385">
        <f t="shared" si="11"/>
        <v>1039051.6791695468</v>
      </c>
    </row>
    <row r="386" spans="1:4" x14ac:dyDescent="0.25">
      <c r="B386">
        <f t="shared" si="10"/>
        <v>41562.067166781919</v>
      </c>
      <c r="C386">
        <f t="shared" si="11"/>
        <v>1047337.2231721291</v>
      </c>
    </row>
    <row r="387" spans="1:4" x14ac:dyDescent="0.25">
      <c r="B387">
        <f t="shared" si="10"/>
        <v>41893.488926885213</v>
      </c>
      <c r="C387">
        <f t="shared" si="11"/>
        <v>1055688.8372661178</v>
      </c>
    </row>
    <row r="388" spans="1:4" x14ac:dyDescent="0.25">
      <c r="B388">
        <f t="shared" si="10"/>
        <v>42227.553490644765</v>
      </c>
      <c r="C388">
        <f t="shared" si="11"/>
        <v>1064107.0483037001</v>
      </c>
    </row>
    <row r="389" spans="1:4" x14ac:dyDescent="0.25">
      <c r="B389">
        <f t="shared" ref="B389:B399" si="12">B388*1.0079741404289</f>
        <v>42564.281932148049</v>
      </c>
      <c r="C389">
        <f t="shared" ref="C389:C399" si="13">C388*1.0079741404289</f>
        <v>1072592.387338256</v>
      </c>
    </row>
    <row r="390" spans="1:4" x14ac:dyDescent="0.25">
      <c r="B390">
        <f t="shared" si="12"/>
        <v>42903.695493530286</v>
      </c>
      <c r="C390">
        <f t="shared" si="13"/>
        <v>1081145.3896578604</v>
      </c>
    </row>
    <row r="391" spans="1:4" x14ac:dyDescent="0.25">
      <c r="B391">
        <f t="shared" si="12"/>
        <v>43245.815586314457</v>
      </c>
      <c r="C391">
        <f t="shared" si="13"/>
        <v>1089766.59481905</v>
      </c>
    </row>
    <row r="392" spans="1:4" x14ac:dyDescent="0.25">
      <c r="B392">
        <f t="shared" si="12"/>
        <v>43590.66379276204</v>
      </c>
      <c r="C392">
        <f t="shared" si="13"/>
        <v>1098456.5466808614</v>
      </c>
    </row>
    <row r="393" spans="1:4" x14ac:dyDescent="0.25">
      <c r="B393">
        <f t="shared" si="12"/>
        <v>43938.261867234491</v>
      </c>
      <c r="C393">
        <f t="shared" si="13"/>
        <v>1107215.7934391391</v>
      </c>
    </row>
    <row r="394" spans="1:4" x14ac:dyDescent="0.25">
      <c r="B394">
        <f t="shared" si="12"/>
        <v>44288.6317375656</v>
      </c>
      <c r="C394">
        <f t="shared" si="13"/>
        <v>1116044.8876611188</v>
      </c>
    </row>
    <row r="395" spans="1:4" x14ac:dyDescent="0.25">
      <c r="B395">
        <f t="shared" si="12"/>
        <v>44641.795506444781</v>
      </c>
      <c r="C395">
        <f t="shared" si="13"/>
        <v>1124944.3863202843</v>
      </c>
    </row>
    <row r="396" spans="1:4" x14ac:dyDescent="0.25">
      <c r="B396">
        <f t="shared" si="12"/>
        <v>44997.775452811409</v>
      </c>
      <c r="C396">
        <f t="shared" si="13"/>
        <v>1133914.8508315049</v>
      </c>
    </row>
    <row r="397" spans="1:4" x14ac:dyDescent="0.25">
      <c r="B397">
        <f t="shared" si="12"/>
        <v>45356.594033260233</v>
      </c>
      <c r="C397">
        <f t="shared" si="13"/>
        <v>1142956.8470864506</v>
      </c>
    </row>
    <row r="398" spans="1:4" x14ac:dyDescent="0.25">
      <c r="B398">
        <f t="shared" si="12"/>
        <v>45718.27388345806</v>
      </c>
      <c r="C398">
        <f t="shared" si="13"/>
        <v>1152070.9454892906</v>
      </c>
    </row>
    <row r="399" spans="1:4" x14ac:dyDescent="0.25">
      <c r="A399" t="s">
        <v>36</v>
      </c>
      <c r="B399">
        <f t="shared" si="12"/>
        <v>46082.837819571665</v>
      </c>
      <c r="C399">
        <f t="shared" si="13"/>
        <v>1161257.7209926778</v>
      </c>
    </row>
    <row r="400" spans="1:4" x14ac:dyDescent="0.25">
      <c r="B400">
        <f>SUM(B4:B399)</f>
        <v>5574307.2543104114</v>
      </c>
      <c r="C400">
        <f>B400+C399</f>
        <v>6735564.9753030892</v>
      </c>
      <c r="D400">
        <f>C400/840000</f>
        <v>8.0185297325036782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28" sqref="D28"/>
    </sheetView>
  </sheetViews>
  <sheetFormatPr defaultRowHeight="14.4" x14ac:dyDescent="0.25"/>
  <cols>
    <col min="1" max="1" width="17.33203125" bestFit="1" customWidth="1"/>
    <col min="2" max="2" width="13.44140625" bestFit="1" customWidth="1"/>
    <col min="3" max="3" width="14.109375" bestFit="1" customWidth="1"/>
    <col min="5" max="5" width="14.109375" bestFit="1" customWidth="1"/>
    <col min="6" max="6" width="12.77734375" bestFit="1" customWidth="1"/>
    <col min="7" max="7" width="11.6640625" bestFit="1" customWidth="1"/>
    <col min="9" max="9" width="11.6640625" bestFit="1" customWidth="1"/>
  </cols>
  <sheetData>
    <row r="1" spans="1:9" x14ac:dyDescent="0.25">
      <c r="A1" t="s">
        <v>2</v>
      </c>
      <c r="B1" s="2">
        <f>48000*30-4000</f>
        <v>1436000</v>
      </c>
      <c r="C1">
        <v>50000</v>
      </c>
      <c r="D1">
        <f>B1+C1</f>
        <v>1486000</v>
      </c>
    </row>
    <row r="2" spans="1:9" x14ac:dyDescent="0.25">
      <c r="A2" t="s">
        <v>1</v>
      </c>
      <c r="B2" s="1">
        <v>0.1</v>
      </c>
      <c r="C2">
        <v>50000</v>
      </c>
      <c r="D2" s="1">
        <v>0.11</v>
      </c>
      <c r="E2">
        <v>50000</v>
      </c>
      <c r="F2" s="1">
        <v>0.12</v>
      </c>
      <c r="G2">
        <v>50000</v>
      </c>
      <c r="H2" s="1">
        <v>0.13</v>
      </c>
      <c r="I2">
        <v>50000</v>
      </c>
    </row>
    <row r="3" spans="1:9" x14ac:dyDescent="0.25">
      <c r="A3" t="s">
        <v>37</v>
      </c>
      <c r="B3">
        <v>48000</v>
      </c>
      <c r="C3">
        <f>C2*1.1</f>
        <v>55000.000000000007</v>
      </c>
      <c r="D3">
        <f>B3</f>
        <v>48000</v>
      </c>
      <c r="E3">
        <f>E2*1.11</f>
        <v>55500.000000000007</v>
      </c>
      <c r="F3">
        <f>B3</f>
        <v>48000</v>
      </c>
      <c r="G3">
        <f>G2*1.12</f>
        <v>56000.000000000007</v>
      </c>
      <c r="H3">
        <f>B3</f>
        <v>48000</v>
      </c>
      <c r="I3">
        <f>I2*1.13</f>
        <v>56499.999999999993</v>
      </c>
    </row>
    <row r="4" spans="1:9" x14ac:dyDescent="0.25">
      <c r="A4" t="s">
        <v>38</v>
      </c>
      <c r="B4">
        <f>B3*1.1</f>
        <v>52800.000000000007</v>
      </c>
      <c r="C4">
        <f t="shared" ref="C4:C32" si="0">C3*1.1</f>
        <v>60500.000000000015</v>
      </c>
      <c r="D4">
        <f>D3*1.11</f>
        <v>53280.000000000007</v>
      </c>
      <c r="E4">
        <f t="shared" ref="E4:E32" si="1">E3*1.11</f>
        <v>61605.000000000015</v>
      </c>
      <c r="F4">
        <f>F3*1.12</f>
        <v>53760.000000000007</v>
      </c>
      <c r="G4">
        <f t="shared" ref="G4:G32" si="2">G3*1.12</f>
        <v>62720.000000000015</v>
      </c>
      <c r="H4">
        <f>H3*1.13</f>
        <v>54239.999999999993</v>
      </c>
      <c r="I4">
        <f t="shared" ref="I4:I32" si="3">I3*1.13</f>
        <v>63844.999999999985</v>
      </c>
    </row>
    <row r="5" spans="1:9" x14ac:dyDescent="0.25">
      <c r="A5" t="s">
        <v>39</v>
      </c>
      <c r="B5">
        <f t="shared" ref="B5:B32" si="4">B4*1.1</f>
        <v>58080.000000000015</v>
      </c>
      <c r="C5">
        <f t="shared" si="0"/>
        <v>66550.000000000015</v>
      </c>
      <c r="D5">
        <f t="shared" ref="D5:D32" si="5">D4*1.11</f>
        <v>59140.80000000001</v>
      </c>
      <c r="E5">
        <f t="shared" si="1"/>
        <v>68381.550000000017</v>
      </c>
      <c r="F5">
        <f t="shared" ref="F5:F32" si="6">F4*1.12</f>
        <v>60211.200000000012</v>
      </c>
      <c r="G5">
        <f t="shared" si="2"/>
        <v>70246.400000000023</v>
      </c>
      <c r="H5">
        <f t="shared" ref="H5:H32" si="7">H4*1.13</f>
        <v>61291.199999999983</v>
      </c>
      <c r="I5">
        <f t="shared" si="3"/>
        <v>72144.849999999977</v>
      </c>
    </row>
    <row r="6" spans="1:9" x14ac:dyDescent="0.25">
      <c r="A6" t="s">
        <v>9</v>
      </c>
      <c r="B6">
        <f t="shared" si="4"/>
        <v>63888.000000000022</v>
      </c>
      <c r="C6">
        <f t="shared" si="0"/>
        <v>73205.000000000029</v>
      </c>
      <c r="D6">
        <f t="shared" si="5"/>
        <v>65646.288000000015</v>
      </c>
      <c r="E6">
        <f t="shared" si="1"/>
        <v>75903.520500000028</v>
      </c>
      <c r="F6">
        <f t="shared" si="6"/>
        <v>67436.544000000024</v>
      </c>
      <c r="G6">
        <f t="shared" si="2"/>
        <v>78675.968000000037</v>
      </c>
      <c r="H6">
        <f t="shared" si="7"/>
        <v>69259.055999999968</v>
      </c>
      <c r="I6">
        <f t="shared" si="3"/>
        <v>81523.680499999973</v>
      </c>
    </row>
    <row r="7" spans="1:9" x14ac:dyDescent="0.25">
      <c r="A7" t="s">
        <v>10</v>
      </c>
      <c r="B7">
        <f t="shared" si="4"/>
        <v>70276.800000000032</v>
      </c>
      <c r="C7">
        <f t="shared" si="0"/>
        <v>80525.500000000044</v>
      </c>
      <c r="D7">
        <f t="shared" si="5"/>
        <v>72867.379680000027</v>
      </c>
      <c r="E7">
        <f t="shared" si="1"/>
        <v>84252.907755000037</v>
      </c>
      <c r="F7">
        <f t="shared" si="6"/>
        <v>75528.92928000004</v>
      </c>
      <c r="G7">
        <f t="shared" si="2"/>
        <v>88117.084160000057</v>
      </c>
      <c r="H7">
        <f t="shared" si="7"/>
        <v>78262.733279999957</v>
      </c>
      <c r="I7">
        <f t="shared" si="3"/>
        <v>92121.758964999957</v>
      </c>
    </row>
    <row r="8" spans="1:9" x14ac:dyDescent="0.25">
      <c r="A8" t="s">
        <v>11</v>
      </c>
      <c r="B8">
        <f t="shared" si="4"/>
        <v>77304.48000000004</v>
      </c>
      <c r="C8">
        <f t="shared" si="0"/>
        <v>88578.050000000061</v>
      </c>
      <c r="D8">
        <f t="shared" si="5"/>
        <v>80882.791444800037</v>
      </c>
      <c r="E8">
        <f t="shared" si="1"/>
        <v>93520.727608050045</v>
      </c>
      <c r="F8">
        <f t="shared" si="6"/>
        <v>84592.400793600056</v>
      </c>
      <c r="G8">
        <f t="shared" si="2"/>
        <v>98691.134259200073</v>
      </c>
      <c r="H8">
        <f t="shared" si="7"/>
        <v>88436.888606399938</v>
      </c>
      <c r="I8">
        <f t="shared" si="3"/>
        <v>104097.58763044994</v>
      </c>
    </row>
    <row r="9" spans="1:9" x14ac:dyDescent="0.25">
      <c r="A9" t="s">
        <v>12</v>
      </c>
      <c r="B9">
        <f t="shared" si="4"/>
        <v>85034.928000000044</v>
      </c>
      <c r="C9">
        <f t="shared" si="0"/>
        <v>97435.855000000069</v>
      </c>
      <c r="D9">
        <f t="shared" si="5"/>
        <v>89779.898503728051</v>
      </c>
      <c r="E9">
        <f t="shared" si="1"/>
        <v>103808.00764493555</v>
      </c>
      <c r="F9">
        <f t="shared" si="6"/>
        <v>94743.488888832071</v>
      </c>
      <c r="G9">
        <f t="shared" si="2"/>
        <v>110534.07037030409</v>
      </c>
      <c r="H9">
        <f t="shared" si="7"/>
        <v>99933.684125231914</v>
      </c>
      <c r="I9">
        <f t="shared" si="3"/>
        <v>117630.27402240843</v>
      </c>
    </row>
    <row r="10" spans="1:9" x14ac:dyDescent="0.25">
      <c r="A10" t="s">
        <v>13</v>
      </c>
      <c r="B10">
        <f t="shared" si="4"/>
        <v>93538.420800000051</v>
      </c>
      <c r="C10">
        <f t="shared" si="0"/>
        <v>107179.44050000008</v>
      </c>
      <c r="D10">
        <f t="shared" si="5"/>
        <v>99655.687339138152</v>
      </c>
      <c r="E10">
        <f t="shared" si="1"/>
        <v>115226.88848587847</v>
      </c>
      <c r="F10">
        <f t="shared" si="6"/>
        <v>106112.70755549193</v>
      </c>
      <c r="G10">
        <f t="shared" si="2"/>
        <v>123798.1588147406</v>
      </c>
      <c r="H10">
        <f t="shared" si="7"/>
        <v>112925.06306151205</v>
      </c>
      <c r="I10">
        <f t="shared" si="3"/>
        <v>132922.20964532151</v>
      </c>
    </row>
    <row r="11" spans="1:9" x14ac:dyDescent="0.25">
      <c r="A11" t="s">
        <v>14</v>
      </c>
      <c r="B11">
        <f t="shared" si="4"/>
        <v>102892.26288000007</v>
      </c>
      <c r="C11">
        <f t="shared" si="0"/>
        <v>117897.3845500001</v>
      </c>
      <c r="D11">
        <f t="shared" si="5"/>
        <v>110617.81294644336</v>
      </c>
      <c r="E11">
        <f t="shared" si="1"/>
        <v>127901.84621932512</v>
      </c>
      <c r="F11">
        <f t="shared" si="6"/>
        <v>118846.23246215098</v>
      </c>
      <c r="G11">
        <f t="shared" si="2"/>
        <v>138653.93787250947</v>
      </c>
      <c r="H11">
        <f t="shared" si="7"/>
        <v>127605.32125950859</v>
      </c>
      <c r="I11">
        <f t="shared" si="3"/>
        <v>150202.0968992133</v>
      </c>
    </row>
    <row r="12" spans="1:9" x14ac:dyDescent="0.25">
      <c r="A12" t="s">
        <v>15</v>
      </c>
      <c r="B12">
        <f t="shared" si="4"/>
        <v>113181.48916800009</v>
      </c>
      <c r="C12">
        <f t="shared" si="0"/>
        <v>129687.12300500013</v>
      </c>
      <c r="D12">
        <f t="shared" si="5"/>
        <v>122785.77237055213</v>
      </c>
      <c r="E12">
        <f t="shared" si="1"/>
        <v>141971.04930345088</v>
      </c>
      <c r="F12">
        <f t="shared" si="6"/>
        <v>133107.7803576091</v>
      </c>
      <c r="G12">
        <f t="shared" si="2"/>
        <v>155292.41041721063</v>
      </c>
      <c r="H12">
        <f t="shared" si="7"/>
        <v>144194.01302324468</v>
      </c>
      <c r="I12">
        <f t="shared" si="3"/>
        <v>169728.369496111</v>
      </c>
    </row>
    <row r="13" spans="1:9" x14ac:dyDescent="0.25">
      <c r="A13" t="s">
        <v>16</v>
      </c>
      <c r="B13">
        <f t="shared" si="4"/>
        <v>124499.6380848001</v>
      </c>
      <c r="C13">
        <f t="shared" si="0"/>
        <v>142655.83530550016</v>
      </c>
      <c r="D13">
        <f t="shared" si="5"/>
        <v>136292.20733131288</v>
      </c>
      <c r="E13">
        <f t="shared" si="1"/>
        <v>157587.86472683051</v>
      </c>
      <c r="F13">
        <f t="shared" si="6"/>
        <v>149080.71400052219</v>
      </c>
      <c r="G13">
        <f t="shared" si="2"/>
        <v>173927.49966727593</v>
      </c>
      <c r="H13">
        <f t="shared" si="7"/>
        <v>162939.23471626648</v>
      </c>
      <c r="I13">
        <f t="shared" si="3"/>
        <v>191793.05753060541</v>
      </c>
    </row>
    <row r="14" spans="1:9" x14ac:dyDescent="0.25">
      <c r="A14" t="s">
        <v>17</v>
      </c>
      <c r="B14">
        <f t="shared" si="4"/>
        <v>136949.60189328011</v>
      </c>
      <c r="C14">
        <f t="shared" si="0"/>
        <v>156921.4188360502</v>
      </c>
      <c r="D14">
        <f t="shared" si="5"/>
        <v>151284.35013775731</v>
      </c>
      <c r="E14">
        <f t="shared" si="1"/>
        <v>174922.52984678186</v>
      </c>
      <c r="F14">
        <f t="shared" si="6"/>
        <v>166970.39968058487</v>
      </c>
      <c r="G14">
        <f t="shared" si="2"/>
        <v>194798.79962734907</v>
      </c>
      <c r="H14">
        <f t="shared" si="7"/>
        <v>184121.3352293811</v>
      </c>
      <c r="I14">
        <f t="shared" si="3"/>
        <v>216726.15500958409</v>
      </c>
    </row>
    <row r="15" spans="1:9" x14ac:dyDescent="0.25">
      <c r="A15" t="s">
        <v>18</v>
      </c>
      <c r="B15">
        <f t="shared" si="4"/>
        <v>150644.56208260814</v>
      </c>
      <c r="C15">
        <f t="shared" si="0"/>
        <v>172613.56071965524</v>
      </c>
      <c r="D15">
        <f t="shared" si="5"/>
        <v>167925.62865291064</v>
      </c>
      <c r="E15">
        <f t="shared" si="1"/>
        <v>194164.00812992788</v>
      </c>
      <c r="F15">
        <f t="shared" si="6"/>
        <v>187006.84764225507</v>
      </c>
      <c r="G15">
        <f t="shared" si="2"/>
        <v>218174.65558263098</v>
      </c>
      <c r="H15">
        <f t="shared" si="7"/>
        <v>208057.10880920064</v>
      </c>
      <c r="I15">
        <f t="shared" si="3"/>
        <v>244900.55516083</v>
      </c>
    </row>
    <row r="16" spans="1:9" x14ac:dyDescent="0.25">
      <c r="A16" t="s">
        <v>19</v>
      </c>
      <c r="B16">
        <f t="shared" si="4"/>
        <v>165709.01829086896</v>
      </c>
      <c r="C16">
        <f t="shared" si="0"/>
        <v>189874.91679162078</v>
      </c>
      <c r="D16">
        <f t="shared" si="5"/>
        <v>186397.44780473082</v>
      </c>
      <c r="E16">
        <f t="shared" si="1"/>
        <v>215522.04902421997</v>
      </c>
      <c r="F16">
        <f t="shared" si="6"/>
        <v>209447.66935932569</v>
      </c>
      <c r="G16">
        <f t="shared" si="2"/>
        <v>244355.61425254671</v>
      </c>
      <c r="H16">
        <f t="shared" si="7"/>
        <v>235104.53295439671</v>
      </c>
      <c r="I16">
        <f t="shared" si="3"/>
        <v>276737.62733173789</v>
      </c>
    </row>
    <row r="17" spans="1:9" x14ac:dyDescent="0.25">
      <c r="A17" t="s">
        <v>20</v>
      </c>
      <c r="B17">
        <f t="shared" si="4"/>
        <v>182279.92011995587</v>
      </c>
      <c r="C17">
        <f t="shared" si="0"/>
        <v>208862.40847078289</v>
      </c>
      <c r="D17">
        <f t="shared" si="5"/>
        <v>206901.16706325123</v>
      </c>
      <c r="E17">
        <f t="shared" si="1"/>
        <v>239229.47441688419</v>
      </c>
      <c r="F17">
        <f t="shared" si="6"/>
        <v>234581.3896824448</v>
      </c>
      <c r="G17">
        <f t="shared" si="2"/>
        <v>273678.28796285234</v>
      </c>
      <c r="H17">
        <f t="shared" si="7"/>
        <v>265668.12223846826</v>
      </c>
      <c r="I17">
        <f t="shared" si="3"/>
        <v>312713.51888486376</v>
      </c>
    </row>
    <row r="18" spans="1:9" x14ac:dyDescent="0.25">
      <c r="A18" t="s">
        <v>21</v>
      </c>
      <c r="B18">
        <f t="shared" si="4"/>
        <v>200507.91213195148</v>
      </c>
      <c r="C18">
        <f t="shared" si="0"/>
        <v>229748.64931786119</v>
      </c>
      <c r="D18">
        <f t="shared" si="5"/>
        <v>229660.29544020889</v>
      </c>
      <c r="E18">
        <f t="shared" si="1"/>
        <v>265544.71660274145</v>
      </c>
      <c r="F18">
        <f t="shared" si="6"/>
        <v>262731.15644433821</v>
      </c>
      <c r="G18">
        <f t="shared" si="2"/>
        <v>306519.68251839466</v>
      </c>
      <c r="H18">
        <f t="shared" si="7"/>
        <v>300204.97812946909</v>
      </c>
      <c r="I18">
        <f t="shared" si="3"/>
        <v>353366.27633989602</v>
      </c>
    </row>
    <row r="19" spans="1:9" x14ac:dyDescent="0.25">
      <c r="A19" t="s">
        <v>22</v>
      </c>
      <c r="B19">
        <f t="shared" si="4"/>
        <v>220558.70334514664</v>
      </c>
      <c r="C19">
        <f t="shared" si="0"/>
        <v>252723.51424964733</v>
      </c>
      <c r="D19">
        <f t="shared" si="5"/>
        <v>254922.92793863188</v>
      </c>
      <c r="E19">
        <f t="shared" si="1"/>
        <v>294754.63542904303</v>
      </c>
      <c r="F19">
        <f t="shared" si="6"/>
        <v>294258.89521765884</v>
      </c>
      <c r="G19">
        <f t="shared" si="2"/>
        <v>343302.04442060203</v>
      </c>
      <c r="H19">
        <f t="shared" si="7"/>
        <v>339231.62528630003</v>
      </c>
      <c r="I19">
        <f t="shared" si="3"/>
        <v>399303.89226408245</v>
      </c>
    </row>
    <row r="20" spans="1:9" x14ac:dyDescent="0.25">
      <c r="A20" t="s">
        <v>23</v>
      </c>
      <c r="B20">
        <f t="shared" si="4"/>
        <v>242614.57367966132</v>
      </c>
      <c r="C20">
        <f t="shared" si="0"/>
        <v>277995.86567461205</v>
      </c>
      <c r="D20">
        <f t="shared" si="5"/>
        <v>282964.45001188142</v>
      </c>
      <c r="E20">
        <f t="shared" si="1"/>
        <v>327177.64532623778</v>
      </c>
      <c r="F20">
        <f t="shared" si="6"/>
        <v>329569.96264377795</v>
      </c>
      <c r="G20">
        <f t="shared" si="2"/>
        <v>384498.28975107434</v>
      </c>
      <c r="H20">
        <f t="shared" si="7"/>
        <v>383331.73657351901</v>
      </c>
      <c r="I20">
        <f t="shared" si="3"/>
        <v>451213.39825841313</v>
      </c>
    </row>
    <row r="21" spans="1:9" x14ac:dyDescent="0.25">
      <c r="A21" t="s">
        <v>24</v>
      </c>
      <c r="B21">
        <f t="shared" si="4"/>
        <v>266876.03104762745</v>
      </c>
      <c r="C21">
        <f t="shared" si="0"/>
        <v>305795.45224207331</v>
      </c>
      <c r="D21">
        <f t="shared" si="5"/>
        <v>314090.53951318841</v>
      </c>
      <c r="E21">
        <f t="shared" si="1"/>
        <v>363167.18631212396</v>
      </c>
      <c r="F21">
        <f t="shared" si="6"/>
        <v>369118.35816103133</v>
      </c>
      <c r="G21">
        <f t="shared" si="2"/>
        <v>430638.0845212033</v>
      </c>
      <c r="H21">
        <f t="shared" si="7"/>
        <v>433164.86232807644</v>
      </c>
      <c r="I21">
        <f t="shared" si="3"/>
        <v>509871.14003200678</v>
      </c>
    </row>
    <row r="22" spans="1:9" x14ac:dyDescent="0.25">
      <c r="A22" t="s">
        <v>25</v>
      </c>
      <c r="B22">
        <f t="shared" si="4"/>
        <v>293563.63415239024</v>
      </c>
      <c r="C22">
        <f t="shared" si="0"/>
        <v>336374.99746628065</v>
      </c>
      <c r="D22">
        <f t="shared" si="5"/>
        <v>348640.49885963916</v>
      </c>
      <c r="E22">
        <f t="shared" si="1"/>
        <v>403115.57680645766</v>
      </c>
      <c r="F22">
        <f t="shared" si="6"/>
        <v>413412.56114035513</v>
      </c>
      <c r="G22">
        <f t="shared" si="2"/>
        <v>482314.65466374776</v>
      </c>
      <c r="H22">
        <f t="shared" si="7"/>
        <v>489476.29443072632</v>
      </c>
      <c r="I22">
        <f t="shared" si="3"/>
        <v>576154.38823616761</v>
      </c>
    </row>
    <row r="23" spans="1:9" x14ac:dyDescent="0.25">
      <c r="A23" t="s">
        <v>26</v>
      </c>
      <c r="B23">
        <f t="shared" si="4"/>
        <v>322919.99756762927</v>
      </c>
      <c r="C23">
        <f t="shared" si="0"/>
        <v>370012.49721290875</v>
      </c>
      <c r="D23">
        <f t="shared" si="5"/>
        <v>386990.95373419952</v>
      </c>
      <c r="E23">
        <f t="shared" si="1"/>
        <v>447458.29025516805</v>
      </c>
      <c r="F23">
        <f t="shared" si="6"/>
        <v>463022.06847719778</v>
      </c>
      <c r="G23">
        <f t="shared" si="2"/>
        <v>540192.41322339757</v>
      </c>
      <c r="H23">
        <f t="shared" si="7"/>
        <v>553108.21270672069</v>
      </c>
      <c r="I23">
        <f t="shared" si="3"/>
        <v>651054.45870686928</v>
      </c>
    </row>
    <row r="24" spans="1:9" x14ac:dyDescent="0.25">
      <c r="A24" t="s">
        <v>27</v>
      </c>
      <c r="B24">
        <f t="shared" si="4"/>
        <v>355211.9973243922</v>
      </c>
      <c r="C24">
        <f t="shared" si="0"/>
        <v>407013.74693419965</v>
      </c>
      <c r="D24">
        <f t="shared" si="5"/>
        <v>429559.95864496147</v>
      </c>
      <c r="E24">
        <f t="shared" si="1"/>
        <v>496678.7021832366</v>
      </c>
      <c r="F24">
        <f t="shared" si="6"/>
        <v>518584.71669446159</v>
      </c>
      <c r="G24">
        <f t="shared" si="2"/>
        <v>605015.50281020533</v>
      </c>
      <c r="H24">
        <f t="shared" si="7"/>
        <v>625012.28035859438</v>
      </c>
      <c r="I24">
        <f t="shared" si="3"/>
        <v>735691.53833876224</v>
      </c>
    </row>
    <row r="25" spans="1:9" x14ac:dyDescent="0.25">
      <c r="A25" t="s">
        <v>28</v>
      </c>
      <c r="B25">
        <f t="shared" si="4"/>
        <v>390733.19705683144</v>
      </c>
      <c r="C25">
        <f t="shared" si="0"/>
        <v>447715.12162761966</v>
      </c>
      <c r="D25">
        <f t="shared" si="5"/>
        <v>476811.55409590725</v>
      </c>
      <c r="E25">
        <f t="shared" si="1"/>
        <v>551313.35942339269</v>
      </c>
      <c r="F25">
        <f t="shared" si="6"/>
        <v>580814.88269779703</v>
      </c>
      <c r="G25">
        <f t="shared" si="2"/>
        <v>677617.36314743001</v>
      </c>
      <c r="H25">
        <f t="shared" si="7"/>
        <v>706263.87680521153</v>
      </c>
      <c r="I25">
        <f t="shared" si="3"/>
        <v>831331.43832280126</v>
      </c>
    </row>
    <row r="26" spans="1:9" x14ac:dyDescent="0.25">
      <c r="A26" t="s">
        <v>29</v>
      </c>
      <c r="B26">
        <f t="shared" si="4"/>
        <v>429806.5167625146</v>
      </c>
      <c r="C26">
        <f t="shared" si="0"/>
        <v>492486.63379038166</v>
      </c>
      <c r="D26">
        <f t="shared" si="5"/>
        <v>529260.82504645712</v>
      </c>
      <c r="E26">
        <f t="shared" si="1"/>
        <v>611957.82895996596</v>
      </c>
      <c r="F26">
        <f t="shared" si="6"/>
        <v>650512.66862153274</v>
      </c>
      <c r="G26">
        <f t="shared" si="2"/>
        <v>758931.4467251217</v>
      </c>
      <c r="H26">
        <f t="shared" si="7"/>
        <v>798078.18078988895</v>
      </c>
      <c r="I26">
        <f t="shared" si="3"/>
        <v>939404.52530476532</v>
      </c>
    </row>
    <row r="27" spans="1:9" x14ac:dyDescent="0.25">
      <c r="A27" t="s">
        <v>30</v>
      </c>
      <c r="B27">
        <f t="shared" si="4"/>
        <v>472787.16843876609</v>
      </c>
      <c r="C27">
        <f t="shared" si="0"/>
        <v>541735.29716941982</v>
      </c>
      <c r="D27">
        <f t="shared" si="5"/>
        <v>587479.51580156747</v>
      </c>
      <c r="E27">
        <f t="shared" si="1"/>
        <v>679273.19014556229</v>
      </c>
      <c r="F27">
        <f t="shared" si="6"/>
        <v>728574.18885611673</v>
      </c>
      <c r="G27">
        <f t="shared" si="2"/>
        <v>850003.22033213638</v>
      </c>
      <c r="H27">
        <f t="shared" si="7"/>
        <v>901828.34429257445</v>
      </c>
      <c r="I27">
        <f t="shared" si="3"/>
        <v>1061527.1135943846</v>
      </c>
    </row>
    <row r="28" spans="1:9" x14ac:dyDescent="0.25">
      <c r="A28" t="s">
        <v>31</v>
      </c>
      <c r="B28">
        <f t="shared" si="4"/>
        <v>520065.88528264273</v>
      </c>
      <c r="C28">
        <f t="shared" si="0"/>
        <v>595908.82688636181</v>
      </c>
      <c r="D28">
        <f t="shared" si="5"/>
        <v>652102.26253973995</v>
      </c>
      <c r="E28">
        <f t="shared" si="1"/>
        <v>753993.2410615742</v>
      </c>
      <c r="F28">
        <f t="shared" si="6"/>
        <v>816003.09151885076</v>
      </c>
      <c r="G28">
        <f t="shared" si="2"/>
        <v>952003.60677199287</v>
      </c>
      <c r="H28">
        <f t="shared" si="7"/>
        <v>1019066.029050609</v>
      </c>
      <c r="I28">
        <f t="shared" si="3"/>
        <v>1199525.6383616545</v>
      </c>
    </row>
    <row r="29" spans="1:9" x14ac:dyDescent="0.25">
      <c r="A29" t="s">
        <v>32</v>
      </c>
      <c r="B29">
        <f t="shared" si="4"/>
        <v>572072.4738109071</v>
      </c>
      <c r="C29">
        <f t="shared" si="0"/>
        <v>655499.70957499801</v>
      </c>
      <c r="D29">
        <f t="shared" si="5"/>
        <v>723833.5114191114</v>
      </c>
      <c r="E29">
        <f t="shared" si="1"/>
        <v>836932.49757834745</v>
      </c>
      <c r="F29">
        <f t="shared" si="6"/>
        <v>913923.46250111295</v>
      </c>
      <c r="G29">
        <f t="shared" si="2"/>
        <v>1066244.039584632</v>
      </c>
      <c r="H29">
        <f t="shared" si="7"/>
        <v>1151544.6128271881</v>
      </c>
      <c r="I29">
        <f t="shared" si="3"/>
        <v>1355463.9713486694</v>
      </c>
    </row>
    <row r="30" spans="1:9" x14ac:dyDescent="0.25">
      <c r="A30" t="s">
        <v>33</v>
      </c>
      <c r="B30">
        <f t="shared" si="4"/>
        <v>629279.72119199787</v>
      </c>
      <c r="C30">
        <f t="shared" si="0"/>
        <v>721049.68053249782</v>
      </c>
      <c r="D30">
        <f t="shared" si="5"/>
        <v>803455.19767521368</v>
      </c>
      <c r="E30">
        <f t="shared" si="1"/>
        <v>928995.07231196575</v>
      </c>
      <c r="F30">
        <f t="shared" si="6"/>
        <v>1023594.2780012466</v>
      </c>
      <c r="G30">
        <f t="shared" si="2"/>
        <v>1194193.3243347879</v>
      </c>
      <c r="H30">
        <f t="shared" si="7"/>
        <v>1301245.4124947225</v>
      </c>
      <c r="I30">
        <f t="shared" si="3"/>
        <v>1531674.2876239961</v>
      </c>
    </row>
    <row r="31" spans="1:9" x14ac:dyDescent="0.25">
      <c r="A31" t="s">
        <v>34</v>
      </c>
      <c r="B31">
        <f t="shared" si="4"/>
        <v>692207.69331119768</v>
      </c>
      <c r="C31">
        <f t="shared" si="0"/>
        <v>793154.64858574769</v>
      </c>
      <c r="D31">
        <f t="shared" si="5"/>
        <v>891835.26941948722</v>
      </c>
      <c r="E31">
        <f t="shared" si="1"/>
        <v>1031184.530266282</v>
      </c>
      <c r="F31">
        <f t="shared" si="6"/>
        <v>1146425.5913613962</v>
      </c>
      <c r="G31">
        <f t="shared" si="2"/>
        <v>1337496.5232549626</v>
      </c>
      <c r="H31">
        <f t="shared" si="7"/>
        <v>1470407.3161190364</v>
      </c>
      <c r="I31">
        <f t="shared" si="3"/>
        <v>1730791.9450151154</v>
      </c>
    </row>
    <row r="32" spans="1:9" x14ac:dyDescent="0.25">
      <c r="A32" t="s">
        <v>35</v>
      </c>
      <c r="B32">
        <f t="shared" si="4"/>
        <v>761428.46264231752</v>
      </c>
      <c r="C32">
        <f t="shared" si="0"/>
        <v>872470.11344432249</v>
      </c>
      <c r="D32">
        <f t="shared" si="5"/>
        <v>989937.1490556309</v>
      </c>
      <c r="E32">
        <f t="shared" si="1"/>
        <v>1144614.8285955731</v>
      </c>
      <c r="F32">
        <f t="shared" si="6"/>
        <v>1283996.6623247638</v>
      </c>
      <c r="G32">
        <f t="shared" si="2"/>
        <v>1497996.1060455584</v>
      </c>
      <c r="H32">
        <f t="shared" si="7"/>
        <v>1661560.2672145111</v>
      </c>
      <c r="I32">
        <f t="shared" si="3"/>
        <v>1955794.8978670803</v>
      </c>
    </row>
    <row r="33" spans="1:9" x14ac:dyDescent="0.25">
      <c r="A33" t="s">
        <v>0</v>
      </c>
      <c r="B33">
        <f>SUM(B3:B32)</f>
        <v>7895713.0890654875</v>
      </c>
      <c r="C33" s="3">
        <f>B33+C32</f>
        <v>8768183.2025098093</v>
      </c>
      <c r="D33">
        <f>SUM(D3:D32)</f>
        <v>9553002.1404704526</v>
      </c>
      <c r="E33" s="3">
        <f>D33+E32</f>
        <v>10697616.969066026</v>
      </c>
      <c r="F33">
        <f>SUM(F3:F32)</f>
        <v>11583968.848364454</v>
      </c>
      <c r="G33" s="3">
        <f>F33+G32</f>
        <v>13081964.954410013</v>
      </c>
      <c r="H33">
        <f>SUM(H4:H32)</f>
        <v>14025562.322710756</v>
      </c>
      <c r="I33" s="3">
        <f>H33+I32</f>
        <v>15981357.220577836</v>
      </c>
    </row>
    <row r="35" spans="1:9" x14ac:dyDescent="0.25">
      <c r="B35">
        <f>B32/B3</f>
        <v>15.863092971714948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33年后</vt:lpstr>
      <vt:lpstr>33年后月</vt:lpstr>
      <vt:lpstr>30年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2020-02-22T12:36:14Z</dcterms:modified>
</cp:coreProperties>
</file>