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clark/Desktop/Data Bootcamp/Module 1 - Crowdfunding Analysis/Challenge 1/"/>
    </mc:Choice>
  </mc:AlternateContent>
  <xr:revisionPtr revIDLastSave="0" documentId="13_ncr:1_{E0522465-2CD6-1B42-8F6A-78C60BBFFB65}" xr6:coauthVersionLast="45" xr6:coauthVersionMax="45" xr10:uidLastSave="{00000000-0000-0000-0000-000000000000}"/>
  <bookViews>
    <workbookView xWindow="-31980" yWindow="-1060" windowWidth="32000" windowHeight="17540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Edinburgh Research" sheetId="6" r:id="rId4"/>
    <sheet name="Category Statistics" sheetId="2" r:id="rId5"/>
    <sheet name="Subcategory Statistics" sheetId="3" r:id="rId6"/>
    <sheet name="Outcomes Based on Launch Date" sheetId="5" r:id="rId7"/>
    <sheet name="Descriptive Statistics" sheetId="9" r:id="rId8"/>
  </sheets>
  <definedNames>
    <definedName name="_xlnm._FilterDatabase" localSheetId="2" hidden="1">Kickstarter!$A$1:$U$4115</definedName>
  </definedNames>
  <calcPr calcId="191029"/>
  <pivotCaches>
    <pivotCache cacheId="26" r:id="rId9"/>
    <pivotCache cacheId="2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2" l="1"/>
  <c r="E2" i="12"/>
  <c r="B2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E13" i="12" s="1"/>
  <c r="B12" i="12"/>
  <c r="E12" i="12" s="1"/>
  <c r="B11" i="12"/>
  <c r="E11" i="12" s="1"/>
  <c r="B10" i="12"/>
  <c r="E10" i="12" s="1"/>
  <c r="B9" i="12"/>
  <c r="E9" i="12" s="1"/>
  <c r="B8" i="12"/>
  <c r="E8" i="12" s="1"/>
  <c r="B7" i="12"/>
  <c r="E7" i="12" s="1"/>
  <c r="B6" i="12"/>
  <c r="E6" i="12" s="1"/>
  <c r="B5" i="12"/>
  <c r="E5" i="12" s="1"/>
  <c r="B4" i="12"/>
  <c r="E4" i="12" s="1"/>
  <c r="B3" i="12"/>
  <c r="E3" i="12" s="1"/>
  <c r="G3" i="12" l="1"/>
  <c r="G11" i="12"/>
  <c r="H7" i="12"/>
  <c r="G4" i="12"/>
  <c r="G12" i="12"/>
  <c r="H8" i="12"/>
  <c r="G5" i="12"/>
  <c r="G13" i="12"/>
  <c r="H9" i="12"/>
  <c r="G6" i="12"/>
  <c r="H10" i="12"/>
  <c r="G7" i="12"/>
  <c r="H3" i="12"/>
  <c r="H11" i="12"/>
  <c r="G8" i="12"/>
  <c r="H4" i="12"/>
  <c r="H12" i="12"/>
  <c r="G9" i="12"/>
  <c r="H5" i="12"/>
  <c r="H13" i="12"/>
  <c r="G10" i="12"/>
  <c r="H6" i="12"/>
  <c r="F11" i="12"/>
  <c r="F10" i="12"/>
  <c r="F9" i="12"/>
  <c r="F8" i="12"/>
  <c r="F7" i="12"/>
  <c r="F3" i="12"/>
  <c r="F6" i="12"/>
  <c r="F13" i="12"/>
  <c r="F5" i="12"/>
  <c r="F12" i="12"/>
  <c r="F4" i="12"/>
  <c r="C13" i="9"/>
  <c r="B13" i="9"/>
  <c r="C12" i="9"/>
  <c r="C14" i="9" s="1"/>
  <c r="B12" i="9"/>
  <c r="C6" i="9"/>
  <c r="B6" i="9"/>
  <c r="C5" i="9"/>
  <c r="B5" i="9"/>
  <c r="B11" i="9"/>
  <c r="C11" i="9"/>
  <c r="C4" i="9"/>
  <c r="B4" i="9"/>
  <c r="C10" i="9"/>
  <c r="B10" i="9"/>
  <c r="C9" i="9"/>
  <c r="B9" i="9"/>
  <c r="C3" i="9"/>
  <c r="B3" i="9"/>
  <c r="C2" i="9"/>
  <c r="B2" i="9"/>
  <c r="S522" i="1"/>
  <c r="U522" i="1" s="1"/>
  <c r="B3" i="6"/>
  <c r="B4" i="6"/>
  <c r="B5" i="6"/>
  <c r="B6" i="6"/>
  <c r="B2" i="6"/>
  <c r="C3" i="6"/>
  <c r="C4" i="6"/>
  <c r="C5" i="6"/>
  <c r="C6" i="6"/>
  <c r="C2" i="6"/>
  <c r="D3" i="6"/>
  <c r="D4" i="6"/>
  <c r="D5" i="6"/>
  <c r="D6" i="6"/>
  <c r="D2" i="6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B14" i="9" l="1"/>
  <c r="B7" i="9"/>
  <c r="C7" i="9"/>
  <c r="G2" i="12"/>
  <c r="H2" i="12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<sst xmlns="http://schemas.openxmlformats.org/spreadsheetml/2006/main" count="33052" uniqueCount="8417">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</sst>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943044619422573"/>
          <c:y val="1.38888888888888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2037037037037036"/>
          <c:w val="0.68347419072615923"/>
          <c:h val="0.7722302420530766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6-5F4D-8923-D1C6DD0861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CA-A641-BA07-381CE470503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CA-A641-BA07-381CE470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223679"/>
        <c:axId val="678020639"/>
      </c:lineChart>
      <c:catAx>
        <c:axId val="67822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20639"/>
        <c:crosses val="autoZero"/>
        <c:auto val="1"/>
        <c:lblAlgn val="ctr"/>
        <c:lblOffset val="100"/>
        <c:noMultiLvlLbl val="0"/>
      </c:catAx>
      <c:valAx>
        <c:axId val="6780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2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F-6846-ACF8-D88683FDC1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F-6846-ACF8-D88683FDC1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F-6846-ACF8-D88683FDC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162879"/>
        <c:axId val="738164527"/>
      </c:lineChart>
      <c:catAx>
        <c:axId val="73816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64527"/>
        <c:crosses val="autoZero"/>
        <c:auto val="1"/>
        <c:lblAlgn val="ctr"/>
        <c:lblOffset val="100"/>
        <c:noMultiLvlLbl val="0"/>
      </c:catAx>
      <c:valAx>
        <c:axId val="73816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6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766675336013626E-2"/>
          <c:y val="0.11935248925122759"/>
          <c:w val="0.71047722243731815"/>
          <c:h val="0.635764902343855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1-804A-946F-678A064FF6E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9B-624B-B2AD-63A63B0651C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9B-624B-B2AD-63A63B0651C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9B-624B-B2AD-63A63B065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823871"/>
        <c:axId val="464825519"/>
      </c:barChart>
      <c:catAx>
        <c:axId val="4648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25519"/>
        <c:crosses val="autoZero"/>
        <c:auto val="1"/>
        <c:lblAlgn val="ctr"/>
        <c:lblOffset val="100"/>
        <c:noMultiLvlLbl val="0"/>
      </c:catAx>
      <c:valAx>
        <c:axId val="46482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5-8743-B671-FB210185B5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A4-E241-B16B-0147E8A543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A4-E241-B16B-0147E8A5435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A4-E241-B16B-0147E8A54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0245215"/>
        <c:axId val="490661759"/>
      </c:barChart>
      <c:catAx>
        <c:axId val="49024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61759"/>
        <c:crosses val="autoZero"/>
        <c:auto val="1"/>
        <c:lblAlgn val="ctr"/>
        <c:lblOffset val="100"/>
        <c:noMultiLvlLbl val="0"/>
      </c:catAx>
      <c:valAx>
        <c:axId val="4906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4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719765798505958E-2"/>
          <c:y val="7.0938215102974822E-2"/>
          <c:w val="0.81738895618816876"/>
          <c:h val="0.875976504081154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7243-9ED5-204D0CB29FD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18-7243-9ED5-204D0CB29F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18-7243-9ED5-204D0CB29F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18-7243-9ED5-204D0CB2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669375"/>
        <c:axId val="621447935"/>
      </c:lineChart>
      <c:catAx>
        <c:axId val="64666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47935"/>
        <c:crosses val="autoZero"/>
        <c:auto val="1"/>
        <c:lblAlgn val="ctr"/>
        <c:lblOffset val="100"/>
        <c:noMultiLvlLbl val="0"/>
      </c:catAx>
      <c:valAx>
        <c:axId val="62144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6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104588</xdr:colOff>
      <xdr:row>3</xdr:row>
      <xdr:rowOff>6724</xdr:rowOff>
    </xdr:from>
    <xdr:to>
      <xdr:col>10</xdr:col>
      <xdr:colOff>597647</xdr:colOff>
      <xdr:row>17</xdr:row>
      <xdr:rowOff>30630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17602-5FDA-1047-938D-C8A651ED3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15</xdr:row>
      <xdr:rowOff>74084</xdr:rowOff>
    </xdr:from>
    <xdr:to>
      <xdr:col>12</xdr:col>
      <xdr:colOff>169334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DF05C-E555-2D45-BC40-75D58C4D6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528386</xdr:colOff>
      <xdr:row>1</xdr:row>
      <xdr:rowOff>101266</xdr:rowOff>
    </xdr:from>
    <xdr:to>
      <xdr:col>12</xdr:col>
      <xdr:colOff>696160</xdr:colOff>
      <xdr:row>15</xdr:row>
      <xdr:rowOff>177466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91F5E-6709-1249-A048-FCED33957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63500</xdr:rowOff>
    </xdr:from>
    <xdr:to>
      <xdr:col>21</xdr:col>
      <xdr:colOff>279400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9FA3A-8594-B74A-AEA5-CEFE6F34D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4</xdr:row>
      <xdr:rowOff>114300</xdr:rowOff>
    </xdr:from>
    <xdr:to>
      <xdr:col>17</xdr:col>
      <xdr:colOff>698500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1255D-B7C5-4A4B-848A-977C3E999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Clark" refreshedDate="44168.930184606485" createdVersion="6" refreshedVersion="6" minRefreshableVersion="3" recordCount="4114" xr:uid="{1A627206-B259-5E4A-9F41-B60CAB452E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Clark" refreshedDate="44169.690146180554" createdVersion="6" refreshedVersion="6" minRefreshableVersion="3" recordCount="4114" xr:uid="{2E305B51-F137-1F46-B625-06B81F1138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Clark" refreshedDate="44171.533922569448" createdVersion="6" refreshedVersion="6" minRefreshableVersion="3" recordCount="4114" xr:uid="{C3844FD8-1AD9-624F-969B-94E1E45BAFF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D4B63-B710-0F4B-BD38-551F4855F53D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x="1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/>
    </i>
    <i>
      <x v="1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DAA86-58B4-6045-8820-C060EAF61528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80A25-134E-D14D-8E97-2D6284E513EF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64BD1-83C6-A543-8307-09AB9FAC597F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E5790-E191-BD4F-8A33-D5AA03BC8943}">
  <dimension ref="A2:E19"/>
  <sheetViews>
    <sheetView tabSelected="1" zoomScale="130" zoomScaleNormal="130"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8358</v>
      </c>
      <c r="B2" t="s">
        <v>8315</v>
      </c>
    </row>
    <row r="3" spans="1:5" x14ac:dyDescent="0.2">
      <c r="A3" s="10" t="s">
        <v>8379</v>
      </c>
      <c r="B3" t="s">
        <v>8363</v>
      </c>
    </row>
    <row r="5" spans="1:5" x14ac:dyDescent="0.2">
      <c r="A5" s="10" t="s">
        <v>8364</v>
      </c>
      <c r="B5" s="10" t="s">
        <v>8360</v>
      </c>
    </row>
    <row r="6" spans="1:5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3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3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3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3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3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3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3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3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3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3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3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3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3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sortState xmlns:xlrd2="http://schemas.microsoft.com/office/spreadsheetml/2017/richdata2" columnSort="1" ref="A4:D18">
    <sortCondition descending="1" ref="B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AAA3-FD49-A940-B80E-AC91C2A31BCD}">
  <dimension ref="A1:H13"/>
  <sheetViews>
    <sheetView zoomScale="120" zoomScaleNormal="120" workbookViewId="0">
      <selection activeCell="F2" sqref="F2:H2"/>
    </sheetView>
  </sheetViews>
  <sheetFormatPr baseColWidth="10" defaultRowHeight="15" x14ac:dyDescent="0.2"/>
  <cols>
    <col min="1" max="1" width="16" bestFit="1" customWidth="1"/>
    <col min="2" max="8" width="21.1640625" customWidth="1"/>
    <col min="13" max="13" width="10.83203125" customWidth="1"/>
  </cols>
  <sheetData>
    <row r="1" spans="1:8" x14ac:dyDescent="0.2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B2/$E$2</f>
        <v>0.75806451612903225</v>
      </c>
      <c r="G2" s="17">
        <f t="shared" ref="G2:H2" si="0">C2/$E$2</f>
        <v>0.24193548387096775</v>
      </c>
      <c r="H2" s="17">
        <f t="shared" si="0"/>
        <v>0</v>
      </c>
    </row>
    <row r="3" spans="1:8" x14ac:dyDescent="0.2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17">
        <f>B3/$E3</f>
        <v>0.72659176029962547</v>
      </c>
      <c r="G3" s="17">
        <f>C3/$E3</f>
        <v>0.27340823970037453</v>
      </c>
      <c r="H3" s="17">
        <f>D3/$E3</f>
        <v>0</v>
      </c>
    </row>
    <row r="4" spans="1:8" x14ac:dyDescent="0.2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7">
        <f t="shared" ref="F4:F13" si="2">B4/$E4</f>
        <v>0.55029585798816572</v>
      </c>
      <c r="G4" s="17">
        <f t="shared" ref="G4:G13" si="3">C4/$E4</f>
        <v>0.44970414201183434</v>
      </c>
      <c r="H4" s="17">
        <f t="shared" ref="H4:H13" si="4">D4/$E4</f>
        <v>0</v>
      </c>
    </row>
    <row r="5" spans="1:8" x14ac:dyDescent="0.2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2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2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120" zoomScaleNormal="120" workbookViewId="0">
      <pane ySplit="1" topLeftCell="A4088" activePane="bottomLeft" state="frozen"/>
      <selection pane="bottomLeft" activeCell="N4113" sqref="N411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7" max="17" width="13.6640625" bestFit="1" customWidth="1"/>
    <col min="18" max="18" width="14.5" bestFit="1" customWidth="1"/>
    <col min="19" max="20" width="26.332031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8308</v>
      </c>
      <c r="R514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8323</v>
      </c>
      <c r="R834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8323</v>
      </c>
      <c r="R898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8323</v>
      </c>
      <c r="R1026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8331</v>
      </c>
      <c r="R1090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8334</v>
      </c>
      <c r="R1154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8336</v>
      </c>
      <c r="R1218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8315</v>
      </c>
      <c r="R2946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8315</v>
      </c>
      <c r="R3010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8315</v>
      </c>
      <c r="R3202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8315</v>
      </c>
      <c r="R3330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8315</v>
      </c>
      <c r="R3778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8315</v>
      </c>
      <c r="R4098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B74BE712-5D9A-074F-9B83-62699ABAFB3C}"/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29FD-89C0-2E40-B9D8-F202CB0FD681}">
  <dimension ref="A1:E1067"/>
  <sheetViews>
    <sheetView zoomScale="163" workbookViewId="0">
      <selection activeCell="E2" sqref="E2:E6"/>
    </sheetView>
  </sheetViews>
  <sheetFormatPr baseColWidth="10" defaultRowHeight="15" x14ac:dyDescent="0.2"/>
  <cols>
    <col min="1" max="1" width="54.33203125" customWidth="1"/>
    <col min="2" max="2" width="56.33203125" customWidth="1"/>
  </cols>
  <sheetData>
    <row r="1" spans="1:5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5" ht="16" x14ac:dyDescent="0.2">
      <c r="A2" s="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ht="16" x14ac:dyDescent="0.2">
      <c r="A3" s="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ht="16" x14ac:dyDescent="0.2">
      <c r="A4" s="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ht="16" x14ac:dyDescent="0.2">
      <c r="A5" s="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ht="16" x14ac:dyDescent="0.2">
      <c r="A6" s="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  <row r="7" spans="1:5" x14ac:dyDescent="0.2">
      <c r="A7" s="9"/>
    </row>
    <row r="8" spans="1:5" x14ac:dyDescent="0.2">
      <c r="A8" s="9"/>
    </row>
    <row r="9" spans="1:5" x14ac:dyDescent="0.2">
      <c r="A9" s="9"/>
    </row>
    <row r="10" spans="1:5" x14ac:dyDescent="0.2">
      <c r="A10" s="9"/>
    </row>
    <row r="11" spans="1:5" x14ac:dyDescent="0.2">
      <c r="A11" s="9"/>
    </row>
    <row r="12" spans="1:5" x14ac:dyDescent="0.2">
      <c r="A12" s="9"/>
    </row>
    <row r="13" spans="1:5" x14ac:dyDescent="0.2">
      <c r="A13" s="9"/>
    </row>
    <row r="14" spans="1:5" x14ac:dyDescent="0.2">
      <c r="A14" s="9"/>
    </row>
    <row r="15" spans="1:5" x14ac:dyDescent="0.2">
      <c r="A15" s="9"/>
    </row>
    <row r="16" spans="1:5" x14ac:dyDescent="0.2">
      <c r="A16" s="9"/>
    </row>
    <row r="17" spans="1:1" x14ac:dyDescent="0.2">
      <c r="A17" s="9"/>
    </row>
    <row r="18" spans="1:1" x14ac:dyDescent="0.2">
      <c r="A18" s="9"/>
    </row>
    <row r="19" spans="1:1" x14ac:dyDescent="0.2">
      <c r="A19" s="9"/>
    </row>
    <row r="20" spans="1:1" x14ac:dyDescent="0.2">
      <c r="A20" s="9"/>
    </row>
    <row r="21" spans="1:1" x14ac:dyDescent="0.2">
      <c r="A21" s="9"/>
    </row>
    <row r="22" spans="1:1" x14ac:dyDescent="0.2">
      <c r="A22" s="9"/>
    </row>
    <row r="23" spans="1:1" x14ac:dyDescent="0.2">
      <c r="A23" s="9"/>
    </row>
    <row r="24" spans="1:1" x14ac:dyDescent="0.2">
      <c r="A24" s="9"/>
    </row>
    <row r="25" spans="1:1" x14ac:dyDescent="0.2">
      <c r="A25" s="9"/>
    </row>
    <row r="26" spans="1:1" x14ac:dyDescent="0.2">
      <c r="A26" s="9"/>
    </row>
    <row r="27" spans="1:1" x14ac:dyDescent="0.2">
      <c r="A27" s="9"/>
    </row>
    <row r="28" spans="1:1" x14ac:dyDescent="0.2">
      <c r="A28" s="9"/>
    </row>
    <row r="29" spans="1:1" x14ac:dyDescent="0.2">
      <c r="A29" s="9"/>
    </row>
    <row r="30" spans="1:1" x14ac:dyDescent="0.2">
      <c r="A30" s="9"/>
    </row>
    <row r="31" spans="1:1" x14ac:dyDescent="0.2">
      <c r="A31" s="9"/>
    </row>
    <row r="32" spans="1:1" x14ac:dyDescent="0.2">
      <c r="A32" s="9"/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  <row r="257" spans="1:1" x14ac:dyDescent="0.2">
      <c r="A257" s="9"/>
    </row>
    <row r="258" spans="1:1" x14ac:dyDescent="0.2">
      <c r="A258" s="9"/>
    </row>
    <row r="259" spans="1:1" x14ac:dyDescent="0.2">
      <c r="A259" s="9"/>
    </row>
    <row r="260" spans="1:1" x14ac:dyDescent="0.2">
      <c r="A260" s="9"/>
    </row>
    <row r="261" spans="1:1" x14ac:dyDescent="0.2">
      <c r="A261" s="9"/>
    </row>
    <row r="262" spans="1:1" x14ac:dyDescent="0.2">
      <c r="A262" s="9"/>
    </row>
    <row r="263" spans="1:1" x14ac:dyDescent="0.2">
      <c r="A263" s="9"/>
    </row>
    <row r="264" spans="1:1" x14ac:dyDescent="0.2">
      <c r="A264" s="9"/>
    </row>
    <row r="265" spans="1:1" x14ac:dyDescent="0.2">
      <c r="A265" s="9"/>
    </row>
    <row r="266" spans="1:1" x14ac:dyDescent="0.2">
      <c r="A266" s="9"/>
    </row>
    <row r="267" spans="1:1" x14ac:dyDescent="0.2">
      <c r="A267" s="9"/>
    </row>
    <row r="268" spans="1:1" x14ac:dyDescent="0.2">
      <c r="A268" s="9"/>
    </row>
    <row r="269" spans="1:1" x14ac:dyDescent="0.2">
      <c r="A269" s="9"/>
    </row>
    <row r="270" spans="1:1" x14ac:dyDescent="0.2">
      <c r="A270" s="9"/>
    </row>
    <row r="271" spans="1:1" x14ac:dyDescent="0.2">
      <c r="A271" s="9"/>
    </row>
    <row r="272" spans="1:1" x14ac:dyDescent="0.2">
      <c r="A272" s="9"/>
    </row>
    <row r="273" spans="1:1" x14ac:dyDescent="0.2">
      <c r="A273" s="9"/>
    </row>
    <row r="274" spans="1:1" x14ac:dyDescent="0.2">
      <c r="A274" s="9"/>
    </row>
    <row r="275" spans="1:1" x14ac:dyDescent="0.2">
      <c r="A275" s="9"/>
    </row>
    <row r="276" spans="1:1" x14ac:dyDescent="0.2">
      <c r="A276" s="9"/>
    </row>
    <row r="277" spans="1:1" x14ac:dyDescent="0.2">
      <c r="A277" s="9"/>
    </row>
    <row r="278" spans="1:1" x14ac:dyDescent="0.2">
      <c r="A278" s="9"/>
    </row>
    <row r="279" spans="1:1" x14ac:dyDescent="0.2">
      <c r="A279" s="9"/>
    </row>
    <row r="280" spans="1:1" x14ac:dyDescent="0.2">
      <c r="A280" s="9"/>
    </row>
    <row r="281" spans="1:1" x14ac:dyDescent="0.2">
      <c r="A281" s="9"/>
    </row>
    <row r="282" spans="1:1" x14ac:dyDescent="0.2">
      <c r="A282" s="9"/>
    </row>
    <row r="283" spans="1:1" x14ac:dyDescent="0.2">
      <c r="A283" s="9"/>
    </row>
    <row r="284" spans="1:1" x14ac:dyDescent="0.2">
      <c r="A284" s="9"/>
    </row>
    <row r="285" spans="1:1" x14ac:dyDescent="0.2">
      <c r="A285" s="9"/>
    </row>
    <row r="286" spans="1:1" x14ac:dyDescent="0.2">
      <c r="A286" s="9"/>
    </row>
    <row r="287" spans="1:1" x14ac:dyDescent="0.2">
      <c r="A287" s="9"/>
    </row>
    <row r="288" spans="1:1" x14ac:dyDescent="0.2">
      <c r="A288" s="9"/>
    </row>
    <row r="289" spans="1:1" x14ac:dyDescent="0.2">
      <c r="A289" s="9"/>
    </row>
    <row r="290" spans="1:1" x14ac:dyDescent="0.2">
      <c r="A290" s="9"/>
    </row>
    <row r="291" spans="1:1" x14ac:dyDescent="0.2">
      <c r="A291" s="9"/>
    </row>
    <row r="292" spans="1:1" x14ac:dyDescent="0.2">
      <c r="A292" s="9"/>
    </row>
    <row r="293" spans="1:1" x14ac:dyDescent="0.2">
      <c r="A293" s="9"/>
    </row>
    <row r="294" spans="1:1" x14ac:dyDescent="0.2">
      <c r="A294" s="9"/>
    </row>
    <row r="295" spans="1:1" x14ac:dyDescent="0.2">
      <c r="A295" s="9"/>
    </row>
    <row r="296" spans="1:1" x14ac:dyDescent="0.2">
      <c r="A296" s="9"/>
    </row>
    <row r="297" spans="1:1" x14ac:dyDescent="0.2">
      <c r="A297" s="9"/>
    </row>
    <row r="298" spans="1:1" x14ac:dyDescent="0.2">
      <c r="A298" s="9"/>
    </row>
    <row r="299" spans="1:1" x14ac:dyDescent="0.2">
      <c r="A299" s="9"/>
    </row>
    <row r="300" spans="1:1" x14ac:dyDescent="0.2">
      <c r="A300" s="9"/>
    </row>
    <row r="301" spans="1:1" x14ac:dyDescent="0.2">
      <c r="A301" s="9"/>
    </row>
    <row r="302" spans="1:1" x14ac:dyDescent="0.2">
      <c r="A302" s="9"/>
    </row>
    <row r="303" spans="1:1" x14ac:dyDescent="0.2">
      <c r="A303" s="9"/>
    </row>
    <row r="304" spans="1:1" x14ac:dyDescent="0.2">
      <c r="A304" s="9"/>
    </row>
    <row r="305" spans="1:1" x14ac:dyDescent="0.2">
      <c r="A305" s="9"/>
    </row>
    <row r="306" spans="1:1" x14ac:dyDescent="0.2">
      <c r="A306" s="9"/>
    </row>
    <row r="307" spans="1:1" x14ac:dyDescent="0.2">
      <c r="A307" s="9"/>
    </row>
    <row r="308" spans="1:1" x14ac:dyDescent="0.2">
      <c r="A308" s="9"/>
    </row>
    <row r="309" spans="1:1" x14ac:dyDescent="0.2">
      <c r="A309" s="9"/>
    </row>
    <row r="310" spans="1:1" x14ac:dyDescent="0.2">
      <c r="A310" s="9"/>
    </row>
    <row r="311" spans="1:1" x14ac:dyDescent="0.2">
      <c r="A311" s="9"/>
    </row>
    <row r="312" spans="1:1" x14ac:dyDescent="0.2">
      <c r="A312" s="9"/>
    </row>
    <row r="313" spans="1:1" x14ac:dyDescent="0.2">
      <c r="A313" s="9"/>
    </row>
    <row r="314" spans="1:1" x14ac:dyDescent="0.2">
      <c r="A314" s="9"/>
    </row>
    <row r="315" spans="1:1" x14ac:dyDescent="0.2">
      <c r="A315" s="9"/>
    </row>
    <row r="316" spans="1:1" x14ac:dyDescent="0.2">
      <c r="A316" s="9"/>
    </row>
    <row r="317" spans="1:1" x14ac:dyDescent="0.2">
      <c r="A317" s="9"/>
    </row>
    <row r="318" spans="1:1" x14ac:dyDescent="0.2">
      <c r="A318" s="9"/>
    </row>
    <row r="319" spans="1:1" x14ac:dyDescent="0.2">
      <c r="A319" s="9"/>
    </row>
    <row r="320" spans="1:1" x14ac:dyDescent="0.2">
      <c r="A320" s="9"/>
    </row>
    <row r="321" spans="1:1" x14ac:dyDescent="0.2">
      <c r="A321" s="9"/>
    </row>
    <row r="322" spans="1:1" x14ac:dyDescent="0.2">
      <c r="A322" s="9"/>
    </row>
    <row r="323" spans="1:1" x14ac:dyDescent="0.2">
      <c r="A323" s="9"/>
    </row>
    <row r="324" spans="1:1" x14ac:dyDescent="0.2">
      <c r="A324" s="9"/>
    </row>
    <row r="325" spans="1:1" x14ac:dyDescent="0.2">
      <c r="A325" s="9"/>
    </row>
    <row r="326" spans="1:1" x14ac:dyDescent="0.2">
      <c r="A326" s="9"/>
    </row>
    <row r="327" spans="1:1" x14ac:dyDescent="0.2">
      <c r="A327" s="9"/>
    </row>
    <row r="328" spans="1:1" x14ac:dyDescent="0.2">
      <c r="A328" s="9"/>
    </row>
    <row r="329" spans="1:1" x14ac:dyDescent="0.2">
      <c r="A329" s="9"/>
    </row>
    <row r="330" spans="1:1" x14ac:dyDescent="0.2">
      <c r="A330" s="9"/>
    </row>
    <row r="331" spans="1:1" x14ac:dyDescent="0.2">
      <c r="A331" s="9"/>
    </row>
    <row r="332" spans="1:1" x14ac:dyDescent="0.2">
      <c r="A332" s="9"/>
    </row>
    <row r="333" spans="1:1" x14ac:dyDescent="0.2">
      <c r="A333" s="9"/>
    </row>
    <row r="334" spans="1:1" x14ac:dyDescent="0.2">
      <c r="A334" s="9"/>
    </row>
    <row r="335" spans="1:1" x14ac:dyDescent="0.2">
      <c r="A335" s="9"/>
    </row>
    <row r="336" spans="1:1" x14ac:dyDescent="0.2">
      <c r="A336" s="9"/>
    </row>
    <row r="337" spans="1:1" x14ac:dyDescent="0.2">
      <c r="A337" s="9"/>
    </row>
    <row r="338" spans="1:1" x14ac:dyDescent="0.2">
      <c r="A338" s="9"/>
    </row>
    <row r="339" spans="1:1" x14ac:dyDescent="0.2">
      <c r="A339" s="9"/>
    </row>
    <row r="340" spans="1:1" x14ac:dyDescent="0.2">
      <c r="A340" s="9"/>
    </row>
    <row r="341" spans="1:1" x14ac:dyDescent="0.2">
      <c r="A341" s="9"/>
    </row>
    <row r="342" spans="1:1" x14ac:dyDescent="0.2">
      <c r="A342" s="9"/>
    </row>
    <row r="343" spans="1:1" x14ac:dyDescent="0.2">
      <c r="A343" s="9"/>
    </row>
    <row r="344" spans="1:1" x14ac:dyDescent="0.2">
      <c r="A344" s="9"/>
    </row>
    <row r="345" spans="1:1" x14ac:dyDescent="0.2">
      <c r="A345" s="9"/>
    </row>
    <row r="346" spans="1:1" x14ac:dyDescent="0.2">
      <c r="A346" s="9"/>
    </row>
    <row r="347" spans="1:1" x14ac:dyDescent="0.2">
      <c r="A347" s="9"/>
    </row>
    <row r="348" spans="1:1" x14ac:dyDescent="0.2">
      <c r="A348" s="9"/>
    </row>
    <row r="349" spans="1:1" x14ac:dyDescent="0.2">
      <c r="A349" s="9"/>
    </row>
    <row r="350" spans="1:1" x14ac:dyDescent="0.2">
      <c r="A350" s="9"/>
    </row>
    <row r="351" spans="1:1" x14ac:dyDescent="0.2">
      <c r="A351" s="9"/>
    </row>
    <row r="352" spans="1:1" x14ac:dyDescent="0.2">
      <c r="A352" s="9"/>
    </row>
    <row r="353" spans="1:1" x14ac:dyDescent="0.2">
      <c r="A353" s="9"/>
    </row>
    <row r="354" spans="1:1" x14ac:dyDescent="0.2">
      <c r="A354" s="9"/>
    </row>
    <row r="355" spans="1:1" x14ac:dyDescent="0.2">
      <c r="A355" s="9"/>
    </row>
    <row r="356" spans="1:1" x14ac:dyDescent="0.2">
      <c r="A356" s="9"/>
    </row>
    <row r="357" spans="1:1" x14ac:dyDescent="0.2">
      <c r="A357" s="9"/>
    </row>
    <row r="358" spans="1:1" x14ac:dyDescent="0.2">
      <c r="A358" s="9"/>
    </row>
    <row r="359" spans="1:1" x14ac:dyDescent="0.2">
      <c r="A359" s="9"/>
    </row>
    <row r="360" spans="1:1" x14ac:dyDescent="0.2">
      <c r="A360" s="9"/>
    </row>
    <row r="361" spans="1:1" x14ac:dyDescent="0.2">
      <c r="A361" s="9"/>
    </row>
    <row r="362" spans="1:1" x14ac:dyDescent="0.2">
      <c r="A362" s="9"/>
    </row>
    <row r="363" spans="1:1" x14ac:dyDescent="0.2">
      <c r="A363" s="9"/>
    </row>
    <row r="364" spans="1:1" x14ac:dyDescent="0.2">
      <c r="A364" s="9"/>
    </row>
    <row r="365" spans="1:1" x14ac:dyDescent="0.2">
      <c r="A365" s="9"/>
    </row>
    <row r="366" spans="1:1" x14ac:dyDescent="0.2">
      <c r="A366" s="9"/>
    </row>
    <row r="367" spans="1:1" x14ac:dyDescent="0.2">
      <c r="A367" s="9"/>
    </row>
    <row r="368" spans="1:1" x14ac:dyDescent="0.2">
      <c r="A368" s="9"/>
    </row>
    <row r="369" spans="1:1" x14ac:dyDescent="0.2">
      <c r="A369" s="9"/>
    </row>
    <row r="370" spans="1:1" x14ac:dyDescent="0.2">
      <c r="A370" s="9"/>
    </row>
    <row r="371" spans="1:1" x14ac:dyDescent="0.2">
      <c r="A371" s="9"/>
    </row>
    <row r="372" spans="1:1" x14ac:dyDescent="0.2">
      <c r="A372" s="9"/>
    </row>
    <row r="373" spans="1:1" x14ac:dyDescent="0.2">
      <c r="A373" s="9"/>
    </row>
    <row r="374" spans="1:1" x14ac:dyDescent="0.2">
      <c r="A374" s="9"/>
    </row>
    <row r="375" spans="1:1" x14ac:dyDescent="0.2">
      <c r="A375" s="9"/>
    </row>
    <row r="376" spans="1:1" x14ac:dyDescent="0.2">
      <c r="A376" s="9"/>
    </row>
    <row r="377" spans="1:1" x14ac:dyDescent="0.2">
      <c r="A377" s="9"/>
    </row>
    <row r="378" spans="1:1" x14ac:dyDescent="0.2">
      <c r="A378" s="9"/>
    </row>
    <row r="379" spans="1:1" x14ac:dyDescent="0.2">
      <c r="A379" s="9"/>
    </row>
    <row r="380" spans="1:1" x14ac:dyDescent="0.2">
      <c r="A380" s="9"/>
    </row>
    <row r="381" spans="1:1" x14ac:dyDescent="0.2">
      <c r="A381" s="9"/>
    </row>
    <row r="382" spans="1:1" x14ac:dyDescent="0.2">
      <c r="A382" s="9"/>
    </row>
    <row r="383" spans="1:1" x14ac:dyDescent="0.2">
      <c r="A383" s="9"/>
    </row>
    <row r="384" spans="1:1" x14ac:dyDescent="0.2">
      <c r="A384" s="9"/>
    </row>
    <row r="385" spans="1:1" x14ac:dyDescent="0.2">
      <c r="A385" s="9"/>
    </row>
    <row r="386" spans="1:1" x14ac:dyDescent="0.2">
      <c r="A386" s="9"/>
    </row>
    <row r="387" spans="1:1" x14ac:dyDescent="0.2">
      <c r="A387" s="9"/>
    </row>
    <row r="388" spans="1:1" x14ac:dyDescent="0.2">
      <c r="A388" s="9"/>
    </row>
    <row r="389" spans="1:1" x14ac:dyDescent="0.2">
      <c r="A389" s="9"/>
    </row>
    <row r="390" spans="1:1" x14ac:dyDescent="0.2">
      <c r="A390" s="9"/>
    </row>
    <row r="391" spans="1:1" x14ac:dyDescent="0.2">
      <c r="A391" s="9"/>
    </row>
    <row r="392" spans="1:1" x14ac:dyDescent="0.2">
      <c r="A392" s="9"/>
    </row>
    <row r="393" spans="1:1" x14ac:dyDescent="0.2">
      <c r="A393" s="9"/>
    </row>
    <row r="394" spans="1:1" x14ac:dyDescent="0.2">
      <c r="A394" s="9"/>
    </row>
    <row r="395" spans="1:1" x14ac:dyDescent="0.2">
      <c r="A395" s="9"/>
    </row>
    <row r="396" spans="1:1" x14ac:dyDescent="0.2">
      <c r="A396" s="9"/>
    </row>
    <row r="397" spans="1:1" x14ac:dyDescent="0.2">
      <c r="A397" s="9"/>
    </row>
    <row r="398" spans="1:1" x14ac:dyDescent="0.2">
      <c r="A398" s="9"/>
    </row>
    <row r="399" spans="1:1" x14ac:dyDescent="0.2">
      <c r="A399" s="9"/>
    </row>
    <row r="400" spans="1:1" x14ac:dyDescent="0.2">
      <c r="A400" s="9"/>
    </row>
    <row r="401" spans="1:1" x14ac:dyDescent="0.2">
      <c r="A401" s="9"/>
    </row>
    <row r="402" spans="1:1" x14ac:dyDescent="0.2">
      <c r="A402" s="9"/>
    </row>
    <row r="403" spans="1:1" x14ac:dyDescent="0.2">
      <c r="A403" s="9"/>
    </row>
    <row r="404" spans="1:1" x14ac:dyDescent="0.2">
      <c r="A404" s="9"/>
    </row>
    <row r="405" spans="1:1" x14ac:dyDescent="0.2">
      <c r="A405" s="9"/>
    </row>
    <row r="406" spans="1:1" x14ac:dyDescent="0.2">
      <c r="A406" s="9"/>
    </row>
    <row r="407" spans="1:1" x14ac:dyDescent="0.2">
      <c r="A407" s="9"/>
    </row>
    <row r="408" spans="1:1" x14ac:dyDescent="0.2">
      <c r="A408" s="9"/>
    </row>
    <row r="409" spans="1:1" x14ac:dyDescent="0.2">
      <c r="A409" s="9"/>
    </row>
    <row r="410" spans="1:1" x14ac:dyDescent="0.2">
      <c r="A410" s="9"/>
    </row>
    <row r="411" spans="1:1" x14ac:dyDescent="0.2">
      <c r="A411" s="9"/>
    </row>
    <row r="412" spans="1:1" x14ac:dyDescent="0.2">
      <c r="A412" s="9"/>
    </row>
    <row r="413" spans="1:1" x14ac:dyDescent="0.2">
      <c r="A413" s="9"/>
    </row>
    <row r="414" spans="1:1" x14ac:dyDescent="0.2">
      <c r="A414" s="9"/>
    </row>
    <row r="415" spans="1:1" x14ac:dyDescent="0.2">
      <c r="A415" s="9"/>
    </row>
    <row r="416" spans="1:1" x14ac:dyDescent="0.2">
      <c r="A416" s="9"/>
    </row>
    <row r="417" spans="1:1" x14ac:dyDescent="0.2">
      <c r="A417" s="9"/>
    </row>
    <row r="418" spans="1:1" x14ac:dyDescent="0.2">
      <c r="A418" s="9"/>
    </row>
    <row r="419" spans="1:1" x14ac:dyDescent="0.2">
      <c r="A419" s="9"/>
    </row>
    <row r="420" spans="1:1" x14ac:dyDescent="0.2">
      <c r="A420" s="9"/>
    </row>
    <row r="421" spans="1:1" x14ac:dyDescent="0.2">
      <c r="A421" s="9"/>
    </row>
    <row r="422" spans="1:1" x14ac:dyDescent="0.2">
      <c r="A422" s="9"/>
    </row>
    <row r="423" spans="1:1" x14ac:dyDescent="0.2">
      <c r="A423" s="9"/>
    </row>
    <row r="424" spans="1:1" x14ac:dyDescent="0.2">
      <c r="A424" s="9"/>
    </row>
    <row r="425" spans="1:1" x14ac:dyDescent="0.2">
      <c r="A425" s="9"/>
    </row>
    <row r="426" spans="1:1" x14ac:dyDescent="0.2">
      <c r="A426" s="9"/>
    </row>
    <row r="427" spans="1:1" x14ac:dyDescent="0.2">
      <c r="A427" s="9"/>
    </row>
    <row r="428" spans="1:1" x14ac:dyDescent="0.2">
      <c r="A428" s="9"/>
    </row>
    <row r="429" spans="1:1" x14ac:dyDescent="0.2">
      <c r="A429" s="9"/>
    </row>
    <row r="430" spans="1:1" x14ac:dyDescent="0.2">
      <c r="A430" s="9"/>
    </row>
    <row r="431" spans="1:1" x14ac:dyDescent="0.2">
      <c r="A431" s="9"/>
    </row>
    <row r="432" spans="1:1" x14ac:dyDescent="0.2">
      <c r="A432" s="9"/>
    </row>
    <row r="433" spans="1:1" x14ac:dyDescent="0.2">
      <c r="A433" s="9"/>
    </row>
    <row r="434" spans="1:1" x14ac:dyDescent="0.2">
      <c r="A434" s="9"/>
    </row>
    <row r="435" spans="1:1" x14ac:dyDescent="0.2">
      <c r="A435" s="9"/>
    </row>
    <row r="436" spans="1:1" x14ac:dyDescent="0.2">
      <c r="A436" s="9"/>
    </row>
    <row r="437" spans="1:1" x14ac:dyDescent="0.2">
      <c r="A437" s="9"/>
    </row>
    <row r="438" spans="1:1" x14ac:dyDescent="0.2">
      <c r="A438" s="9"/>
    </row>
    <row r="439" spans="1:1" x14ac:dyDescent="0.2">
      <c r="A439" s="9"/>
    </row>
    <row r="440" spans="1:1" x14ac:dyDescent="0.2">
      <c r="A440" s="9"/>
    </row>
    <row r="441" spans="1:1" x14ac:dyDescent="0.2">
      <c r="A441" s="9"/>
    </row>
    <row r="442" spans="1:1" x14ac:dyDescent="0.2">
      <c r="A442" s="9"/>
    </row>
    <row r="443" spans="1:1" x14ac:dyDescent="0.2">
      <c r="A443" s="9"/>
    </row>
    <row r="444" spans="1:1" x14ac:dyDescent="0.2">
      <c r="A444" s="9"/>
    </row>
    <row r="445" spans="1:1" x14ac:dyDescent="0.2">
      <c r="A445" s="9"/>
    </row>
    <row r="446" spans="1:1" x14ac:dyDescent="0.2">
      <c r="A446" s="9"/>
    </row>
    <row r="447" spans="1:1" x14ac:dyDescent="0.2">
      <c r="A447" s="9"/>
    </row>
    <row r="448" spans="1:1" x14ac:dyDescent="0.2">
      <c r="A448" s="9"/>
    </row>
    <row r="449" spans="1:1" x14ac:dyDescent="0.2">
      <c r="A449" s="9"/>
    </row>
    <row r="450" spans="1:1" x14ac:dyDescent="0.2">
      <c r="A450" s="9"/>
    </row>
    <row r="451" spans="1:1" x14ac:dyDescent="0.2">
      <c r="A451" s="9"/>
    </row>
    <row r="452" spans="1:1" x14ac:dyDescent="0.2">
      <c r="A452" s="9"/>
    </row>
    <row r="453" spans="1:1" x14ac:dyDescent="0.2">
      <c r="A453" s="9"/>
    </row>
    <row r="454" spans="1:1" x14ac:dyDescent="0.2">
      <c r="A454" s="9"/>
    </row>
    <row r="455" spans="1:1" x14ac:dyDescent="0.2">
      <c r="A455" s="9"/>
    </row>
    <row r="456" spans="1:1" x14ac:dyDescent="0.2">
      <c r="A456" s="9"/>
    </row>
    <row r="457" spans="1:1" x14ac:dyDescent="0.2">
      <c r="A457" s="9"/>
    </row>
    <row r="458" spans="1:1" x14ac:dyDescent="0.2">
      <c r="A458" s="9"/>
    </row>
    <row r="459" spans="1:1" x14ac:dyDescent="0.2">
      <c r="A459" s="9"/>
    </row>
    <row r="460" spans="1:1" x14ac:dyDescent="0.2">
      <c r="A460" s="9"/>
    </row>
    <row r="461" spans="1:1" x14ac:dyDescent="0.2">
      <c r="A461" s="9"/>
    </row>
    <row r="462" spans="1:1" x14ac:dyDescent="0.2">
      <c r="A462" s="9"/>
    </row>
    <row r="463" spans="1:1" x14ac:dyDescent="0.2">
      <c r="A463" s="9"/>
    </row>
    <row r="464" spans="1:1" x14ac:dyDescent="0.2">
      <c r="A464" s="9"/>
    </row>
    <row r="465" spans="1:1" x14ac:dyDescent="0.2">
      <c r="A465" s="9"/>
    </row>
    <row r="466" spans="1:1" x14ac:dyDescent="0.2">
      <c r="A466" s="9"/>
    </row>
    <row r="467" spans="1:1" x14ac:dyDescent="0.2">
      <c r="A467" s="9"/>
    </row>
    <row r="468" spans="1:1" x14ac:dyDescent="0.2">
      <c r="A468" s="9"/>
    </row>
    <row r="469" spans="1:1" x14ac:dyDescent="0.2">
      <c r="A469" s="9"/>
    </row>
    <row r="470" spans="1:1" x14ac:dyDescent="0.2">
      <c r="A470" s="9"/>
    </row>
    <row r="471" spans="1:1" x14ac:dyDescent="0.2">
      <c r="A471" s="9"/>
    </row>
    <row r="472" spans="1:1" x14ac:dyDescent="0.2">
      <c r="A472" s="9"/>
    </row>
    <row r="473" spans="1:1" x14ac:dyDescent="0.2">
      <c r="A473" s="9"/>
    </row>
    <row r="474" spans="1:1" x14ac:dyDescent="0.2">
      <c r="A474" s="9"/>
    </row>
    <row r="475" spans="1:1" x14ac:dyDescent="0.2">
      <c r="A475" s="9"/>
    </row>
    <row r="476" spans="1:1" x14ac:dyDescent="0.2">
      <c r="A476" s="9"/>
    </row>
    <row r="477" spans="1:1" x14ac:dyDescent="0.2">
      <c r="A477" s="9"/>
    </row>
    <row r="478" spans="1:1" x14ac:dyDescent="0.2">
      <c r="A478" s="9"/>
    </row>
    <row r="479" spans="1:1" x14ac:dyDescent="0.2">
      <c r="A479" s="9"/>
    </row>
    <row r="480" spans="1:1" x14ac:dyDescent="0.2">
      <c r="A480" s="9"/>
    </row>
    <row r="481" spans="1:1" x14ac:dyDescent="0.2">
      <c r="A481" s="9"/>
    </row>
    <row r="482" spans="1:1" x14ac:dyDescent="0.2">
      <c r="A482" s="9"/>
    </row>
    <row r="483" spans="1:1" x14ac:dyDescent="0.2">
      <c r="A483" s="9"/>
    </row>
    <row r="484" spans="1:1" x14ac:dyDescent="0.2">
      <c r="A484" s="9"/>
    </row>
    <row r="485" spans="1:1" x14ac:dyDescent="0.2">
      <c r="A485" s="9"/>
    </row>
    <row r="486" spans="1:1" x14ac:dyDescent="0.2">
      <c r="A486" s="9"/>
    </row>
    <row r="487" spans="1:1" x14ac:dyDescent="0.2">
      <c r="A487" s="9"/>
    </row>
    <row r="488" spans="1:1" x14ac:dyDescent="0.2">
      <c r="A488" s="9"/>
    </row>
    <row r="489" spans="1:1" x14ac:dyDescent="0.2">
      <c r="A489" s="9"/>
    </row>
    <row r="490" spans="1:1" x14ac:dyDescent="0.2">
      <c r="A490" s="9"/>
    </row>
    <row r="491" spans="1:1" x14ac:dyDescent="0.2">
      <c r="A491" s="9"/>
    </row>
    <row r="492" spans="1:1" x14ac:dyDescent="0.2">
      <c r="A492" s="9"/>
    </row>
    <row r="493" spans="1:1" x14ac:dyDescent="0.2">
      <c r="A493" s="9"/>
    </row>
    <row r="494" spans="1:1" x14ac:dyDescent="0.2">
      <c r="A494" s="9"/>
    </row>
    <row r="495" spans="1:1" x14ac:dyDescent="0.2">
      <c r="A495" s="9"/>
    </row>
    <row r="496" spans="1:1" x14ac:dyDescent="0.2">
      <c r="A496" s="9"/>
    </row>
    <row r="497" spans="1:1" x14ac:dyDescent="0.2">
      <c r="A497" s="9"/>
    </row>
    <row r="498" spans="1:1" x14ac:dyDescent="0.2">
      <c r="A498" s="9"/>
    </row>
    <row r="499" spans="1:1" x14ac:dyDescent="0.2">
      <c r="A499" s="9"/>
    </row>
    <row r="500" spans="1:1" x14ac:dyDescent="0.2">
      <c r="A500" s="9"/>
    </row>
    <row r="501" spans="1:1" x14ac:dyDescent="0.2">
      <c r="A501" s="9"/>
    </row>
    <row r="502" spans="1:1" x14ac:dyDescent="0.2">
      <c r="A502" s="9"/>
    </row>
    <row r="503" spans="1:1" x14ac:dyDescent="0.2">
      <c r="A503" s="9"/>
    </row>
    <row r="504" spans="1:1" x14ac:dyDescent="0.2">
      <c r="A504" s="9"/>
    </row>
    <row r="505" spans="1:1" x14ac:dyDescent="0.2">
      <c r="A505" s="9"/>
    </row>
    <row r="506" spans="1:1" x14ac:dyDescent="0.2">
      <c r="A506" s="9"/>
    </row>
    <row r="507" spans="1:1" x14ac:dyDescent="0.2">
      <c r="A507" s="9"/>
    </row>
    <row r="508" spans="1:1" x14ac:dyDescent="0.2">
      <c r="A508" s="9"/>
    </row>
    <row r="509" spans="1:1" x14ac:dyDescent="0.2">
      <c r="A509" s="9"/>
    </row>
    <row r="510" spans="1:1" x14ac:dyDescent="0.2">
      <c r="A510" s="9"/>
    </row>
    <row r="511" spans="1:1" x14ac:dyDescent="0.2">
      <c r="A511" s="9"/>
    </row>
    <row r="512" spans="1:1" x14ac:dyDescent="0.2">
      <c r="A512" s="9"/>
    </row>
    <row r="513" spans="1:1" x14ac:dyDescent="0.2">
      <c r="A513" s="9"/>
    </row>
    <row r="514" spans="1:1" x14ac:dyDescent="0.2">
      <c r="A514" s="9"/>
    </row>
    <row r="515" spans="1:1" x14ac:dyDescent="0.2">
      <c r="A515" s="9"/>
    </row>
    <row r="516" spans="1:1" x14ac:dyDescent="0.2">
      <c r="A516" s="9"/>
    </row>
    <row r="517" spans="1:1" x14ac:dyDescent="0.2">
      <c r="A517" s="9"/>
    </row>
    <row r="518" spans="1:1" x14ac:dyDescent="0.2">
      <c r="A518" s="9"/>
    </row>
    <row r="519" spans="1:1" x14ac:dyDescent="0.2">
      <c r="A519" s="9"/>
    </row>
    <row r="520" spans="1:1" x14ac:dyDescent="0.2">
      <c r="A520" s="9"/>
    </row>
    <row r="521" spans="1:1" x14ac:dyDescent="0.2">
      <c r="A521" s="9"/>
    </row>
    <row r="522" spans="1:1" x14ac:dyDescent="0.2">
      <c r="A522" s="9"/>
    </row>
    <row r="523" spans="1:1" x14ac:dyDescent="0.2">
      <c r="A523" s="9"/>
    </row>
    <row r="524" spans="1:1" x14ac:dyDescent="0.2">
      <c r="A524" s="9"/>
    </row>
    <row r="525" spans="1:1" x14ac:dyDescent="0.2">
      <c r="A525" s="9"/>
    </row>
    <row r="526" spans="1:1" x14ac:dyDescent="0.2">
      <c r="A526" s="9"/>
    </row>
    <row r="527" spans="1:1" x14ac:dyDescent="0.2">
      <c r="A527" s="9"/>
    </row>
    <row r="528" spans="1:1" x14ac:dyDescent="0.2">
      <c r="A528" s="9"/>
    </row>
    <row r="529" spans="1:1" x14ac:dyDescent="0.2">
      <c r="A529" s="9"/>
    </row>
    <row r="530" spans="1:1" x14ac:dyDescent="0.2">
      <c r="A530" s="9"/>
    </row>
    <row r="531" spans="1:1" x14ac:dyDescent="0.2">
      <c r="A531" s="9"/>
    </row>
    <row r="532" spans="1:1" x14ac:dyDescent="0.2">
      <c r="A532" s="9"/>
    </row>
    <row r="533" spans="1:1" x14ac:dyDescent="0.2">
      <c r="A533" s="9"/>
    </row>
    <row r="534" spans="1:1" x14ac:dyDescent="0.2">
      <c r="A534" s="9"/>
    </row>
    <row r="535" spans="1:1" x14ac:dyDescent="0.2">
      <c r="A535" s="9"/>
    </row>
    <row r="536" spans="1:1" x14ac:dyDescent="0.2">
      <c r="A536" s="9"/>
    </row>
    <row r="537" spans="1:1" x14ac:dyDescent="0.2">
      <c r="A537" s="9"/>
    </row>
    <row r="538" spans="1:1" x14ac:dyDescent="0.2">
      <c r="A538" s="9"/>
    </row>
    <row r="539" spans="1:1" x14ac:dyDescent="0.2">
      <c r="A539" s="9"/>
    </row>
    <row r="540" spans="1:1" x14ac:dyDescent="0.2">
      <c r="A540" s="9"/>
    </row>
    <row r="541" spans="1:1" x14ac:dyDescent="0.2">
      <c r="A541" s="9"/>
    </row>
    <row r="542" spans="1:1" x14ac:dyDescent="0.2">
      <c r="A542" s="9"/>
    </row>
    <row r="543" spans="1:1" x14ac:dyDescent="0.2">
      <c r="A543" s="9"/>
    </row>
    <row r="544" spans="1:1" x14ac:dyDescent="0.2">
      <c r="A544" s="9"/>
    </row>
    <row r="545" spans="1:1" x14ac:dyDescent="0.2">
      <c r="A545" s="9"/>
    </row>
    <row r="546" spans="1:1" x14ac:dyDescent="0.2">
      <c r="A546" s="9"/>
    </row>
    <row r="547" spans="1:1" x14ac:dyDescent="0.2">
      <c r="A547" s="9"/>
    </row>
    <row r="548" spans="1:1" x14ac:dyDescent="0.2">
      <c r="A548" s="9"/>
    </row>
    <row r="549" spans="1:1" x14ac:dyDescent="0.2">
      <c r="A549" s="9"/>
    </row>
    <row r="550" spans="1:1" x14ac:dyDescent="0.2">
      <c r="A550" s="9"/>
    </row>
    <row r="551" spans="1:1" x14ac:dyDescent="0.2">
      <c r="A551" s="9"/>
    </row>
    <row r="552" spans="1:1" x14ac:dyDescent="0.2">
      <c r="A552" s="9"/>
    </row>
    <row r="553" spans="1:1" x14ac:dyDescent="0.2">
      <c r="A553" s="9"/>
    </row>
    <row r="554" spans="1:1" x14ac:dyDescent="0.2">
      <c r="A554" s="9"/>
    </row>
    <row r="555" spans="1:1" x14ac:dyDescent="0.2">
      <c r="A555" s="9"/>
    </row>
    <row r="556" spans="1:1" x14ac:dyDescent="0.2">
      <c r="A556" s="9"/>
    </row>
    <row r="557" spans="1:1" x14ac:dyDescent="0.2">
      <c r="A557" s="9"/>
    </row>
    <row r="558" spans="1:1" x14ac:dyDescent="0.2">
      <c r="A558" s="9"/>
    </row>
    <row r="559" spans="1:1" x14ac:dyDescent="0.2">
      <c r="A559" s="9"/>
    </row>
    <row r="560" spans="1:1" x14ac:dyDescent="0.2">
      <c r="A560" s="9"/>
    </row>
    <row r="561" spans="1:1" x14ac:dyDescent="0.2">
      <c r="A561" s="9"/>
    </row>
    <row r="562" spans="1:1" x14ac:dyDescent="0.2">
      <c r="A562" s="9"/>
    </row>
    <row r="563" spans="1:1" x14ac:dyDescent="0.2">
      <c r="A563" s="9"/>
    </row>
    <row r="564" spans="1:1" x14ac:dyDescent="0.2">
      <c r="A564" s="9"/>
    </row>
    <row r="565" spans="1:1" x14ac:dyDescent="0.2">
      <c r="A565" s="9"/>
    </row>
    <row r="566" spans="1:1" x14ac:dyDescent="0.2">
      <c r="A566" s="9"/>
    </row>
    <row r="567" spans="1:1" x14ac:dyDescent="0.2">
      <c r="A567" s="9"/>
    </row>
    <row r="568" spans="1:1" x14ac:dyDescent="0.2">
      <c r="A568" s="9"/>
    </row>
    <row r="569" spans="1:1" x14ac:dyDescent="0.2">
      <c r="A569" s="9"/>
    </row>
    <row r="570" spans="1:1" x14ac:dyDescent="0.2">
      <c r="A570" s="9"/>
    </row>
    <row r="571" spans="1:1" x14ac:dyDescent="0.2">
      <c r="A571" s="9"/>
    </row>
    <row r="572" spans="1:1" x14ac:dyDescent="0.2">
      <c r="A572" s="9"/>
    </row>
    <row r="573" spans="1:1" x14ac:dyDescent="0.2">
      <c r="A573" s="9"/>
    </row>
    <row r="574" spans="1:1" x14ac:dyDescent="0.2">
      <c r="A574" s="9"/>
    </row>
    <row r="575" spans="1:1" x14ac:dyDescent="0.2">
      <c r="A575" s="9"/>
    </row>
    <row r="576" spans="1:1" x14ac:dyDescent="0.2">
      <c r="A576" s="9"/>
    </row>
    <row r="577" spans="1:1" x14ac:dyDescent="0.2">
      <c r="A577" s="9"/>
    </row>
    <row r="578" spans="1:1" x14ac:dyDescent="0.2">
      <c r="A578" s="9"/>
    </row>
    <row r="579" spans="1:1" x14ac:dyDescent="0.2">
      <c r="A579" s="9"/>
    </row>
    <row r="580" spans="1:1" x14ac:dyDescent="0.2">
      <c r="A580" s="9"/>
    </row>
    <row r="581" spans="1:1" x14ac:dyDescent="0.2">
      <c r="A581" s="9"/>
    </row>
    <row r="582" spans="1:1" x14ac:dyDescent="0.2">
      <c r="A582" s="9"/>
    </row>
    <row r="583" spans="1:1" x14ac:dyDescent="0.2">
      <c r="A583" s="9"/>
    </row>
    <row r="584" spans="1:1" x14ac:dyDescent="0.2">
      <c r="A584" s="9"/>
    </row>
    <row r="585" spans="1:1" x14ac:dyDescent="0.2">
      <c r="A585" s="9"/>
    </row>
    <row r="586" spans="1:1" x14ac:dyDescent="0.2">
      <c r="A586" s="9"/>
    </row>
    <row r="587" spans="1:1" x14ac:dyDescent="0.2">
      <c r="A587" s="9"/>
    </row>
    <row r="588" spans="1:1" x14ac:dyDescent="0.2">
      <c r="A588" s="9"/>
    </row>
    <row r="589" spans="1:1" x14ac:dyDescent="0.2">
      <c r="A589" s="9"/>
    </row>
    <row r="590" spans="1:1" x14ac:dyDescent="0.2">
      <c r="A590" s="9"/>
    </row>
    <row r="591" spans="1:1" x14ac:dyDescent="0.2">
      <c r="A591" s="9"/>
    </row>
    <row r="592" spans="1:1" x14ac:dyDescent="0.2">
      <c r="A592" s="9"/>
    </row>
    <row r="593" spans="1:1" x14ac:dyDescent="0.2">
      <c r="A593" s="9"/>
    </row>
    <row r="594" spans="1:1" x14ac:dyDescent="0.2">
      <c r="A594" s="9"/>
    </row>
    <row r="595" spans="1:1" x14ac:dyDescent="0.2">
      <c r="A595" s="9"/>
    </row>
    <row r="596" spans="1:1" x14ac:dyDescent="0.2">
      <c r="A596" s="9"/>
    </row>
    <row r="597" spans="1:1" x14ac:dyDescent="0.2">
      <c r="A597" s="9"/>
    </row>
    <row r="598" spans="1:1" x14ac:dyDescent="0.2">
      <c r="A598" s="9"/>
    </row>
    <row r="599" spans="1:1" x14ac:dyDescent="0.2">
      <c r="A599" s="9"/>
    </row>
    <row r="600" spans="1:1" x14ac:dyDescent="0.2">
      <c r="A600" s="9"/>
    </row>
    <row r="601" spans="1:1" x14ac:dyDescent="0.2">
      <c r="A601" s="9"/>
    </row>
    <row r="602" spans="1:1" x14ac:dyDescent="0.2">
      <c r="A602" s="9"/>
    </row>
    <row r="603" spans="1:1" x14ac:dyDescent="0.2">
      <c r="A603" s="9"/>
    </row>
    <row r="604" spans="1:1" x14ac:dyDescent="0.2">
      <c r="A604" s="9"/>
    </row>
    <row r="605" spans="1:1" x14ac:dyDescent="0.2">
      <c r="A605" s="9"/>
    </row>
    <row r="606" spans="1:1" x14ac:dyDescent="0.2">
      <c r="A606" s="9"/>
    </row>
    <row r="607" spans="1:1" x14ac:dyDescent="0.2">
      <c r="A607" s="9"/>
    </row>
    <row r="608" spans="1:1" x14ac:dyDescent="0.2">
      <c r="A608" s="9"/>
    </row>
    <row r="609" spans="1:1" x14ac:dyDescent="0.2">
      <c r="A609" s="9"/>
    </row>
    <row r="610" spans="1:1" x14ac:dyDescent="0.2">
      <c r="A610" s="9"/>
    </row>
    <row r="611" spans="1:1" x14ac:dyDescent="0.2">
      <c r="A611" s="9"/>
    </row>
    <row r="612" spans="1:1" x14ac:dyDescent="0.2">
      <c r="A612" s="9"/>
    </row>
    <row r="613" spans="1:1" x14ac:dyDescent="0.2">
      <c r="A613" s="9"/>
    </row>
    <row r="614" spans="1:1" x14ac:dyDescent="0.2">
      <c r="A614" s="9"/>
    </row>
    <row r="615" spans="1:1" x14ac:dyDescent="0.2">
      <c r="A615" s="9"/>
    </row>
    <row r="616" spans="1:1" x14ac:dyDescent="0.2">
      <c r="A616" s="9"/>
    </row>
    <row r="617" spans="1:1" x14ac:dyDescent="0.2">
      <c r="A617" s="9"/>
    </row>
    <row r="618" spans="1:1" x14ac:dyDescent="0.2">
      <c r="A618" s="9"/>
    </row>
    <row r="619" spans="1:1" x14ac:dyDescent="0.2">
      <c r="A619" s="9"/>
    </row>
    <row r="620" spans="1:1" x14ac:dyDescent="0.2">
      <c r="A620" s="9"/>
    </row>
    <row r="621" spans="1:1" x14ac:dyDescent="0.2">
      <c r="A621" s="9"/>
    </row>
    <row r="622" spans="1:1" x14ac:dyDescent="0.2">
      <c r="A622" s="9"/>
    </row>
    <row r="623" spans="1:1" x14ac:dyDescent="0.2">
      <c r="A623" s="9"/>
    </row>
    <row r="624" spans="1:1" x14ac:dyDescent="0.2">
      <c r="A624" s="9"/>
    </row>
    <row r="625" spans="1:1" x14ac:dyDescent="0.2">
      <c r="A625" s="9"/>
    </row>
    <row r="626" spans="1:1" x14ac:dyDescent="0.2">
      <c r="A626" s="9"/>
    </row>
    <row r="627" spans="1:1" x14ac:dyDescent="0.2">
      <c r="A627" s="9"/>
    </row>
    <row r="628" spans="1:1" x14ac:dyDescent="0.2">
      <c r="A628" s="9"/>
    </row>
    <row r="629" spans="1:1" x14ac:dyDescent="0.2">
      <c r="A629" s="9"/>
    </row>
    <row r="630" spans="1:1" x14ac:dyDescent="0.2">
      <c r="A630" s="9"/>
    </row>
    <row r="631" spans="1:1" x14ac:dyDescent="0.2">
      <c r="A631" s="9"/>
    </row>
    <row r="632" spans="1:1" x14ac:dyDescent="0.2">
      <c r="A632" s="9"/>
    </row>
    <row r="633" spans="1:1" x14ac:dyDescent="0.2">
      <c r="A633" s="9"/>
    </row>
    <row r="634" spans="1:1" x14ac:dyDescent="0.2">
      <c r="A634" s="9"/>
    </row>
    <row r="635" spans="1:1" x14ac:dyDescent="0.2">
      <c r="A635" s="9"/>
    </row>
    <row r="636" spans="1:1" x14ac:dyDescent="0.2">
      <c r="A636" s="9"/>
    </row>
    <row r="637" spans="1:1" x14ac:dyDescent="0.2">
      <c r="A637" s="9"/>
    </row>
    <row r="638" spans="1:1" x14ac:dyDescent="0.2">
      <c r="A638" s="9"/>
    </row>
    <row r="639" spans="1:1" x14ac:dyDescent="0.2">
      <c r="A639" s="9"/>
    </row>
    <row r="640" spans="1:1" x14ac:dyDescent="0.2">
      <c r="A640" s="9"/>
    </row>
    <row r="641" spans="1:1" x14ac:dyDescent="0.2">
      <c r="A641" s="9"/>
    </row>
    <row r="642" spans="1:1" x14ac:dyDescent="0.2">
      <c r="A642" s="9"/>
    </row>
    <row r="643" spans="1:1" x14ac:dyDescent="0.2">
      <c r="A643" s="9"/>
    </row>
    <row r="644" spans="1:1" x14ac:dyDescent="0.2">
      <c r="A644" s="9"/>
    </row>
    <row r="645" spans="1:1" x14ac:dyDescent="0.2">
      <c r="A645" s="9"/>
    </row>
    <row r="646" spans="1:1" x14ac:dyDescent="0.2">
      <c r="A646" s="9"/>
    </row>
    <row r="647" spans="1:1" x14ac:dyDescent="0.2">
      <c r="A647" s="9"/>
    </row>
    <row r="648" spans="1:1" x14ac:dyDescent="0.2">
      <c r="A648" s="9"/>
    </row>
    <row r="649" spans="1:1" x14ac:dyDescent="0.2">
      <c r="A649" s="9"/>
    </row>
    <row r="650" spans="1:1" x14ac:dyDescent="0.2">
      <c r="A650" s="9"/>
    </row>
    <row r="651" spans="1:1" x14ac:dyDescent="0.2">
      <c r="A651" s="9"/>
    </row>
    <row r="652" spans="1:1" x14ac:dyDescent="0.2">
      <c r="A652" s="9"/>
    </row>
    <row r="653" spans="1:1" x14ac:dyDescent="0.2">
      <c r="A653" s="9"/>
    </row>
    <row r="654" spans="1:1" x14ac:dyDescent="0.2">
      <c r="A654" s="9"/>
    </row>
    <row r="655" spans="1:1" x14ac:dyDescent="0.2">
      <c r="A655" s="9"/>
    </row>
    <row r="656" spans="1:1" x14ac:dyDescent="0.2">
      <c r="A656" s="9"/>
    </row>
    <row r="657" spans="1:1" x14ac:dyDescent="0.2">
      <c r="A657" s="9"/>
    </row>
    <row r="658" spans="1:1" x14ac:dyDescent="0.2">
      <c r="A658" s="9"/>
    </row>
    <row r="659" spans="1:1" x14ac:dyDescent="0.2">
      <c r="A659" s="9"/>
    </row>
    <row r="660" spans="1:1" x14ac:dyDescent="0.2">
      <c r="A660" s="9"/>
    </row>
    <row r="661" spans="1:1" x14ac:dyDescent="0.2">
      <c r="A661" s="9"/>
    </row>
    <row r="662" spans="1:1" x14ac:dyDescent="0.2">
      <c r="A662" s="9"/>
    </row>
    <row r="663" spans="1:1" x14ac:dyDescent="0.2">
      <c r="A663" s="9"/>
    </row>
    <row r="664" spans="1:1" x14ac:dyDescent="0.2">
      <c r="A664" s="9"/>
    </row>
    <row r="665" spans="1:1" x14ac:dyDescent="0.2">
      <c r="A665" s="9"/>
    </row>
    <row r="666" spans="1:1" x14ac:dyDescent="0.2">
      <c r="A666" s="9"/>
    </row>
    <row r="667" spans="1:1" x14ac:dyDescent="0.2">
      <c r="A667" s="9"/>
    </row>
    <row r="668" spans="1:1" x14ac:dyDescent="0.2">
      <c r="A668" s="9"/>
    </row>
    <row r="669" spans="1:1" x14ac:dyDescent="0.2">
      <c r="A669" s="9"/>
    </row>
    <row r="670" spans="1:1" x14ac:dyDescent="0.2">
      <c r="A670" s="9"/>
    </row>
    <row r="671" spans="1:1" x14ac:dyDescent="0.2">
      <c r="A671" s="9"/>
    </row>
    <row r="672" spans="1:1" x14ac:dyDescent="0.2">
      <c r="A672" s="9"/>
    </row>
    <row r="673" spans="1:1" x14ac:dyDescent="0.2">
      <c r="A673" s="9"/>
    </row>
    <row r="674" spans="1:1" x14ac:dyDescent="0.2">
      <c r="A674" s="9"/>
    </row>
    <row r="675" spans="1:1" x14ac:dyDescent="0.2">
      <c r="A675" s="9"/>
    </row>
    <row r="676" spans="1:1" x14ac:dyDescent="0.2">
      <c r="A676" s="9"/>
    </row>
    <row r="677" spans="1:1" x14ac:dyDescent="0.2">
      <c r="A677" s="9"/>
    </row>
    <row r="678" spans="1:1" x14ac:dyDescent="0.2">
      <c r="A678" s="9"/>
    </row>
    <row r="679" spans="1:1" x14ac:dyDescent="0.2">
      <c r="A679" s="9"/>
    </row>
    <row r="680" spans="1:1" x14ac:dyDescent="0.2">
      <c r="A680" s="9"/>
    </row>
    <row r="681" spans="1:1" x14ac:dyDescent="0.2">
      <c r="A681" s="9"/>
    </row>
    <row r="682" spans="1:1" x14ac:dyDescent="0.2">
      <c r="A682" s="9"/>
    </row>
    <row r="683" spans="1:1" x14ac:dyDescent="0.2">
      <c r="A683" s="9"/>
    </row>
    <row r="684" spans="1:1" x14ac:dyDescent="0.2">
      <c r="A684" s="9"/>
    </row>
    <row r="685" spans="1:1" x14ac:dyDescent="0.2">
      <c r="A685" s="9"/>
    </row>
    <row r="686" spans="1:1" x14ac:dyDescent="0.2">
      <c r="A686" s="9"/>
    </row>
    <row r="687" spans="1:1" x14ac:dyDescent="0.2">
      <c r="A687" s="9"/>
    </row>
    <row r="688" spans="1:1" x14ac:dyDescent="0.2">
      <c r="A688" s="9"/>
    </row>
    <row r="689" spans="1:1" x14ac:dyDescent="0.2">
      <c r="A689" s="9"/>
    </row>
    <row r="690" spans="1:1" x14ac:dyDescent="0.2">
      <c r="A690" s="9"/>
    </row>
    <row r="691" spans="1:1" x14ac:dyDescent="0.2">
      <c r="A691" s="9"/>
    </row>
    <row r="692" spans="1:1" x14ac:dyDescent="0.2">
      <c r="A692" s="9"/>
    </row>
    <row r="693" spans="1:1" x14ac:dyDescent="0.2">
      <c r="A693" s="9"/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  <row r="843" spans="1:1" x14ac:dyDescent="0.2">
      <c r="A843" s="9"/>
    </row>
    <row r="844" spans="1:1" x14ac:dyDescent="0.2">
      <c r="A844" s="9"/>
    </row>
    <row r="845" spans="1:1" x14ac:dyDescent="0.2">
      <c r="A845" s="9"/>
    </row>
    <row r="846" spans="1:1" x14ac:dyDescent="0.2">
      <c r="A846" s="9"/>
    </row>
    <row r="847" spans="1:1" x14ac:dyDescent="0.2">
      <c r="A847" s="9"/>
    </row>
    <row r="848" spans="1:1" x14ac:dyDescent="0.2">
      <c r="A848" s="9"/>
    </row>
    <row r="849" spans="1:1" x14ac:dyDescent="0.2">
      <c r="A849" s="9"/>
    </row>
    <row r="850" spans="1:1" x14ac:dyDescent="0.2">
      <c r="A850" s="9"/>
    </row>
    <row r="851" spans="1:1" x14ac:dyDescent="0.2">
      <c r="A851" s="9"/>
    </row>
    <row r="852" spans="1:1" x14ac:dyDescent="0.2">
      <c r="A852" s="9"/>
    </row>
    <row r="853" spans="1:1" x14ac:dyDescent="0.2">
      <c r="A853" s="9"/>
    </row>
    <row r="854" spans="1:1" x14ac:dyDescent="0.2">
      <c r="A854" s="9"/>
    </row>
    <row r="855" spans="1:1" x14ac:dyDescent="0.2">
      <c r="A855" s="9"/>
    </row>
    <row r="856" spans="1:1" x14ac:dyDescent="0.2">
      <c r="A856" s="9"/>
    </row>
    <row r="857" spans="1:1" x14ac:dyDescent="0.2">
      <c r="A857" s="9"/>
    </row>
    <row r="858" spans="1:1" x14ac:dyDescent="0.2">
      <c r="A858" s="9"/>
    </row>
    <row r="859" spans="1:1" x14ac:dyDescent="0.2">
      <c r="A859" s="9"/>
    </row>
    <row r="860" spans="1:1" x14ac:dyDescent="0.2">
      <c r="A860" s="9"/>
    </row>
    <row r="861" spans="1:1" x14ac:dyDescent="0.2">
      <c r="A861" s="9"/>
    </row>
    <row r="862" spans="1:1" x14ac:dyDescent="0.2">
      <c r="A862" s="9"/>
    </row>
    <row r="863" spans="1:1" x14ac:dyDescent="0.2">
      <c r="A863" s="9"/>
    </row>
    <row r="864" spans="1:1" x14ac:dyDescent="0.2">
      <c r="A864" s="9"/>
    </row>
    <row r="865" spans="1:1" x14ac:dyDescent="0.2">
      <c r="A865" s="9"/>
    </row>
    <row r="866" spans="1:1" x14ac:dyDescent="0.2">
      <c r="A866" s="9"/>
    </row>
    <row r="867" spans="1:1" x14ac:dyDescent="0.2">
      <c r="A867" s="9"/>
    </row>
    <row r="868" spans="1:1" x14ac:dyDescent="0.2">
      <c r="A868" s="9"/>
    </row>
    <row r="869" spans="1:1" x14ac:dyDescent="0.2">
      <c r="A869" s="9"/>
    </row>
    <row r="870" spans="1:1" x14ac:dyDescent="0.2">
      <c r="A870" s="9"/>
    </row>
    <row r="871" spans="1:1" x14ac:dyDescent="0.2">
      <c r="A871" s="9"/>
    </row>
    <row r="872" spans="1:1" x14ac:dyDescent="0.2">
      <c r="A872" s="9"/>
    </row>
    <row r="873" spans="1:1" x14ac:dyDescent="0.2">
      <c r="A873" s="9"/>
    </row>
    <row r="874" spans="1:1" x14ac:dyDescent="0.2">
      <c r="A874" s="9"/>
    </row>
    <row r="875" spans="1:1" x14ac:dyDescent="0.2">
      <c r="A875" s="9"/>
    </row>
    <row r="876" spans="1:1" x14ac:dyDescent="0.2">
      <c r="A876" s="9"/>
    </row>
    <row r="877" spans="1:1" x14ac:dyDescent="0.2">
      <c r="A877" s="9"/>
    </row>
    <row r="878" spans="1:1" x14ac:dyDescent="0.2">
      <c r="A878" s="9"/>
    </row>
    <row r="879" spans="1:1" x14ac:dyDescent="0.2">
      <c r="A879" s="9"/>
    </row>
    <row r="880" spans="1:1" x14ac:dyDescent="0.2">
      <c r="A880" s="9"/>
    </row>
    <row r="881" spans="1:1" x14ac:dyDescent="0.2">
      <c r="A881" s="9"/>
    </row>
    <row r="882" spans="1:1" x14ac:dyDescent="0.2">
      <c r="A882" s="9"/>
    </row>
    <row r="883" spans="1:1" x14ac:dyDescent="0.2">
      <c r="A883" s="9"/>
    </row>
    <row r="884" spans="1:1" x14ac:dyDescent="0.2">
      <c r="A884" s="9"/>
    </row>
    <row r="885" spans="1:1" x14ac:dyDescent="0.2">
      <c r="A885" s="9"/>
    </row>
    <row r="886" spans="1:1" x14ac:dyDescent="0.2">
      <c r="A886" s="9"/>
    </row>
    <row r="887" spans="1:1" x14ac:dyDescent="0.2">
      <c r="A887" s="9"/>
    </row>
    <row r="888" spans="1:1" x14ac:dyDescent="0.2">
      <c r="A888" s="9"/>
    </row>
    <row r="889" spans="1:1" x14ac:dyDescent="0.2">
      <c r="A889" s="9"/>
    </row>
    <row r="890" spans="1:1" x14ac:dyDescent="0.2">
      <c r="A890" s="9"/>
    </row>
    <row r="891" spans="1:1" x14ac:dyDescent="0.2">
      <c r="A891" s="9"/>
    </row>
    <row r="892" spans="1:1" x14ac:dyDescent="0.2">
      <c r="A892" s="9"/>
    </row>
    <row r="893" spans="1:1" x14ac:dyDescent="0.2">
      <c r="A893" s="9"/>
    </row>
    <row r="894" spans="1:1" x14ac:dyDescent="0.2">
      <c r="A894" s="9"/>
    </row>
    <row r="895" spans="1:1" x14ac:dyDescent="0.2">
      <c r="A895" s="9"/>
    </row>
    <row r="896" spans="1:1" x14ac:dyDescent="0.2">
      <c r="A896" s="9"/>
    </row>
    <row r="897" spans="1:1" x14ac:dyDescent="0.2">
      <c r="A897" s="9"/>
    </row>
    <row r="898" spans="1:1" x14ac:dyDescent="0.2">
      <c r="A898" s="9"/>
    </row>
    <row r="899" spans="1:1" x14ac:dyDescent="0.2">
      <c r="A899" s="9"/>
    </row>
    <row r="900" spans="1:1" x14ac:dyDescent="0.2">
      <c r="A900" s="9"/>
    </row>
    <row r="901" spans="1:1" x14ac:dyDescent="0.2">
      <c r="A901" s="9"/>
    </row>
    <row r="902" spans="1:1" x14ac:dyDescent="0.2">
      <c r="A902" s="9"/>
    </row>
    <row r="903" spans="1:1" x14ac:dyDescent="0.2">
      <c r="A903" s="9"/>
    </row>
    <row r="904" spans="1:1" x14ac:dyDescent="0.2">
      <c r="A904" s="9"/>
    </row>
    <row r="905" spans="1:1" x14ac:dyDescent="0.2">
      <c r="A905" s="9"/>
    </row>
    <row r="906" spans="1:1" x14ac:dyDescent="0.2">
      <c r="A906" s="9"/>
    </row>
    <row r="907" spans="1:1" x14ac:dyDescent="0.2">
      <c r="A907" s="9"/>
    </row>
    <row r="908" spans="1:1" x14ac:dyDescent="0.2">
      <c r="A908" s="9"/>
    </row>
    <row r="909" spans="1:1" x14ac:dyDescent="0.2">
      <c r="A909" s="9"/>
    </row>
    <row r="910" spans="1:1" x14ac:dyDescent="0.2">
      <c r="A910" s="9"/>
    </row>
    <row r="911" spans="1:1" x14ac:dyDescent="0.2">
      <c r="A911" s="9"/>
    </row>
    <row r="912" spans="1:1" x14ac:dyDescent="0.2">
      <c r="A912" s="9"/>
    </row>
    <row r="913" spans="1:1" x14ac:dyDescent="0.2">
      <c r="A913" s="9"/>
    </row>
    <row r="914" spans="1:1" x14ac:dyDescent="0.2">
      <c r="A914" s="9"/>
    </row>
    <row r="915" spans="1:1" x14ac:dyDescent="0.2">
      <c r="A915" s="9"/>
    </row>
    <row r="916" spans="1:1" x14ac:dyDescent="0.2">
      <c r="A916" s="9"/>
    </row>
    <row r="917" spans="1:1" x14ac:dyDescent="0.2">
      <c r="A917" s="9"/>
    </row>
    <row r="918" spans="1:1" x14ac:dyDescent="0.2">
      <c r="A918" s="9"/>
    </row>
    <row r="919" spans="1:1" x14ac:dyDescent="0.2">
      <c r="A919" s="9"/>
    </row>
    <row r="920" spans="1:1" x14ac:dyDescent="0.2">
      <c r="A920" s="9"/>
    </row>
    <row r="921" spans="1:1" x14ac:dyDescent="0.2">
      <c r="A921" s="9"/>
    </row>
    <row r="922" spans="1:1" x14ac:dyDescent="0.2">
      <c r="A922" s="9"/>
    </row>
    <row r="923" spans="1:1" x14ac:dyDescent="0.2">
      <c r="A923" s="9"/>
    </row>
    <row r="924" spans="1:1" x14ac:dyDescent="0.2">
      <c r="A924" s="9"/>
    </row>
    <row r="925" spans="1:1" x14ac:dyDescent="0.2">
      <c r="A925" s="9"/>
    </row>
    <row r="926" spans="1:1" x14ac:dyDescent="0.2">
      <c r="A926" s="9"/>
    </row>
    <row r="927" spans="1:1" x14ac:dyDescent="0.2">
      <c r="A927" s="9"/>
    </row>
    <row r="928" spans="1:1" x14ac:dyDescent="0.2">
      <c r="A928" s="9"/>
    </row>
    <row r="929" spans="1:1" x14ac:dyDescent="0.2">
      <c r="A929" s="9"/>
    </row>
    <row r="930" spans="1:1" x14ac:dyDescent="0.2">
      <c r="A930" s="9"/>
    </row>
    <row r="931" spans="1:1" x14ac:dyDescent="0.2">
      <c r="A931" s="9"/>
    </row>
    <row r="932" spans="1:1" x14ac:dyDescent="0.2">
      <c r="A932" s="9"/>
    </row>
    <row r="933" spans="1:1" x14ac:dyDescent="0.2">
      <c r="A933" s="9"/>
    </row>
    <row r="934" spans="1:1" x14ac:dyDescent="0.2">
      <c r="A934" s="9"/>
    </row>
    <row r="935" spans="1:1" x14ac:dyDescent="0.2">
      <c r="A935" s="9"/>
    </row>
    <row r="936" spans="1:1" x14ac:dyDescent="0.2">
      <c r="A936" s="9"/>
    </row>
    <row r="937" spans="1:1" x14ac:dyDescent="0.2">
      <c r="A937" s="9"/>
    </row>
    <row r="938" spans="1:1" x14ac:dyDescent="0.2">
      <c r="A938" s="9"/>
    </row>
    <row r="939" spans="1:1" x14ac:dyDescent="0.2">
      <c r="A939" s="9"/>
    </row>
    <row r="940" spans="1:1" x14ac:dyDescent="0.2">
      <c r="A940" s="9"/>
    </row>
    <row r="941" spans="1:1" x14ac:dyDescent="0.2">
      <c r="A941" s="9"/>
    </row>
    <row r="942" spans="1:1" x14ac:dyDescent="0.2">
      <c r="A942" s="9"/>
    </row>
    <row r="943" spans="1:1" x14ac:dyDescent="0.2">
      <c r="A943" s="9"/>
    </row>
    <row r="944" spans="1:1" x14ac:dyDescent="0.2">
      <c r="A944" s="9"/>
    </row>
    <row r="945" spans="1:1" x14ac:dyDescent="0.2">
      <c r="A945" s="9"/>
    </row>
    <row r="946" spans="1:1" x14ac:dyDescent="0.2">
      <c r="A946" s="9"/>
    </row>
    <row r="947" spans="1:1" x14ac:dyDescent="0.2">
      <c r="A947" s="9"/>
    </row>
    <row r="948" spans="1:1" x14ac:dyDescent="0.2">
      <c r="A948" s="9"/>
    </row>
    <row r="949" spans="1:1" x14ac:dyDescent="0.2">
      <c r="A949" s="9"/>
    </row>
    <row r="950" spans="1:1" x14ac:dyDescent="0.2">
      <c r="A950" s="9"/>
    </row>
    <row r="951" spans="1:1" x14ac:dyDescent="0.2">
      <c r="A951" s="9"/>
    </row>
    <row r="952" spans="1:1" x14ac:dyDescent="0.2">
      <c r="A952" s="9"/>
    </row>
    <row r="953" spans="1:1" x14ac:dyDescent="0.2">
      <c r="A953" s="9"/>
    </row>
    <row r="954" spans="1:1" x14ac:dyDescent="0.2">
      <c r="A954" s="9"/>
    </row>
    <row r="955" spans="1:1" x14ac:dyDescent="0.2">
      <c r="A955" s="9"/>
    </row>
    <row r="956" spans="1:1" x14ac:dyDescent="0.2">
      <c r="A956" s="9"/>
    </row>
    <row r="957" spans="1:1" x14ac:dyDescent="0.2">
      <c r="A957" s="9"/>
    </row>
    <row r="958" spans="1:1" x14ac:dyDescent="0.2">
      <c r="A958" s="9"/>
    </row>
    <row r="959" spans="1:1" x14ac:dyDescent="0.2">
      <c r="A959" s="9"/>
    </row>
    <row r="960" spans="1:1" x14ac:dyDescent="0.2">
      <c r="A960" s="9"/>
    </row>
    <row r="961" spans="1:1" x14ac:dyDescent="0.2">
      <c r="A961" s="9"/>
    </row>
    <row r="962" spans="1:1" x14ac:dyDescent="0.2">
      <c r="A962" s="9"/>
    </row>
    <row r="963" spans="1:1" x14ac:dyDescent="0.2">
      <c r="A963" s="9"/>
    </row>
    <row r="964" spans="1:1" x14ac:dyDescent="0.2">
      <c r="A964" s="9"/>
    </row>
    <row r="965" spans="1:1" x14ac:dyDescent="0.2">
      <c r="A965" s="9"/>
    </row>
    <row r="966" spans="1:1" x14ac:dyDescent="0.2">
      <c r="A966" s="9"/>
    </row>
    <row r="967" spans="1:1" x14ac:dyDescent="0.2">
      <c r="A967" s="9"/>
    </row>
    <row r="968" spans="1:1" x14ac:dyDescent="0.2">
      <c r="A968" s="9"/>
    </row>
    <row r="969" spans="1:1" x14ac:dyDescent="0.2">
      <c r="A969" s="9"/>
    </row>
    <row r="970" spans="1:1" x14ac:dyDescent="0.2">
      <c r="A970" s="9"/>
    </row>
    <row r="971" spans="1:1" x14ac:dyDescent="0.2">
      <c r="A971" s="9"/>
    </row>
    <row r="972" spans="1:1" x14ac:dyDescent="0.2">
      <c r="A972" s="9"/>
    </row>
    <row r="973" spans="1:1" x14ac:dyDescent="0.2">
      <c r="A973" s="9"/>
    </row>
    <row r="974" spans="1:1" x14ac:dyDescent="0.2">
      <c r="A974" s="9"/>
    </row>
    <row r="975" spans="1:1" x14ac:dyDescent="0.2">
      <c r="A975" s="9"/>
    </row>
    <row r="976" spans="1:1" x14ac:dyDescent="0.2">
      <c r="A976" s="9"/>
    </row>
    <row r="977" spans="1:1" x14ac:dyDescent="0.2">
      <c r="A977" s="9"/>
    </row>
    <row r="978" spans="1:1" x14ac:dyDescent="0.2">
      <c r="A978" s="9"/>
    </row>
    <row r="979" spans="1:1" x14ac:dyDescent="0.2">
      <c r="A979" s="9"/>
    </row>
    <row r="980" spans="1:1" x14ac:dyDescent="0.2">
      <c r="A980" s="9"/>
    </row>
    <row r="981" spans="1:1" x14ac:dyDescent="0.2">
      <c r="A981" s="9"/>
    </row>
    <row r="982" spans="1:1" x14ac:dyDescent="0.2">
      <c r="A982" s="9"/>
    </row>
    <row r="983" spans="1:1" x14ac:dyDescent="0.2">
      <c r="A983" s="9"/>
    </row>
    <row r="984" spans="1:1" x14ac:dyDescent="0.2">
      <c r="A984" s="9"/>
    </row>
    <row r="985" spans="1:1" x14ac:dyDescent="0.2">
      <c r="A985" s="9"/>
    </row>
    <row r="986" spans="1:1" x14ac:dyDescent="0.2">
      <c r="A986" s="9"/>
    </row>
    <row r="987" spans="1:1" x14ac:dyDescent="0.2">
      <c r="A987" s="9"/>
    </row>
    <row r="988" spans="1:1" x14ac:dyDescent="0.2">
      <c r="A988" s="9"/>
    </row>
    <row r="989" spans="1:1" x14ac:dyDescent="0.2">
      <c r="A989" s="9"/>
    </row>
    <row r="990" spans="1:1" x14ac:dyDescent="0.2">
      <c r="A990" s="9"/>
    </row>
    <row r="991" spans="1:1" x14ac:dyDescent="0.2">
      <c r="A991" s="9"/>
    </row>
    <row r="992" spans="1:1" x14ac:dyDescent="0.2">
      <c r="A992" s="9"/>
    </row>
    <row r="993" spans="1:1" x14ac:dyDescent="0.2">
      <c r="A993" s="9"/>
    </row>
    <row r="994" spans="1:1" x14ac:dyDescent="0.2">
      <c r="A994" s="9"/>
    </row>
    <row r="995" spans="1:1" x14ac:dyDescent="0.2">
      <c r="A995" s="9"/>
    </row>
    <row r="996" spans="1:1" x14ac:dyDescent="0.2">
      <c r="A996" s="9"/>
    </row>
    <row r="997" spans="1:1" x14ac:dyDescent="0.2">
      <c r="A997" s="9"/>
    </row>
    <row r="998" spans="1:1" x14ac:dyDescent="0.2">
      <c r="A998" s="9"/>
    </row>
    <row r="999" spans="1:1" x14ac:dyDescent="0.2">
      <c r="A999" s="9"/>
    </row>
    <row r="1000" spans="1:1" x14ac:dyDescent="0.2">
      <c r="A1000" s="9"/>
    </row>
    <row r="1001" spans="1:1" x14ac:dyDescent="0.2">
      <c r="A1001" s="9"/>
    </row>
    <row r="1002" spans="1:1" x14ac:dyDescent="0.2">
      <c r="A1002" s="9"/>
    </row>
    <row r="1003" spans="1:1" x14ac:dyDescent="0.2">
      <c r="A1003" s="9"/>
    </row>
    <row r="1004" spans="1:1" x14ac:dyDescent="0.2">
      <c r="A1004" s="9"/>
    </row>
    <row r="1005" spans="1:1" x14ac:dyDescent="0.2">
      <c r="A1005" s="9"/>
    </row>
    <row r="1006" spans="1:1" x14ac:dyDescent="0.2">
      <c r="A1006" s="9"/>
    </row>
    <row r="1007" spans="1:1" x14ac:dyDescent="0.2">
      <c r="A1007" s="9"/>
    </row>
    <row r="1008" spans="1:1" x14ac:dyDescent="0.2">
      <c r="A1008" s="9"/>
    </row>
    <row r="1009" spans="1:1" x14ac:dyDescent="0.2">
      <c r="A1009" s="9"/>
    </row>
    <row r="1010" spans="1:1" x14ac:dyDescent="0.2">
      <c r="A1010" s="9"/>
    </row>
    <row r="1011" spans="1:1" x14ac:dyDescent="0.2">
      <c r="A1011" s="9"/>
    </row>
    <row r="1012" spans="1:1" x14ac:dyDescent="0.2">
      <c r="A1012" s="9"/>
    </row>
    <row r="1013" spans="1:1" x14ac:dyDescent="0.2">
      <c r="A1013" s="9"/>
    </row>
    <row r="1014" spans="1:1" x14ac:dyDescent="0.2">
      <c r="A1014" s="9"/>
    </row>
    <row r="1015" spans="1:1" x14ac:dyDescent="0.2">
      <c r="A1015" s="9"/>
    </row>
    <row r="1016" spans="1:1" x14ac:dyDescent="0.2">
      <c r="A1016" s="9"/>
    </row>
    <row r="1017" spans="1:1" x14ac:dyDescent="0.2">
      <c r="A1017" s="9"/>
    </row>
    <row r="1018" spans="1:1" x14ac:dyDescent="0.2">
      <c r="A1018" s="9"/>
    </row>
    <row r="1019" spans="1:1" x14ac:dyDescent="0.2">
      <c r="A1019" s="9"/>
    </row>
    <row r="1020" spans="1:1" x14ac:dyDescent="0.2">
      <c r="A1020" s="9"/>
    </row>
    <row r="1021" spans="1:1" x14ac:dyDescent="0.2">
      <c r="A1021" s="9"/>
    </row>
    <row r="1022" spans="1:1" x14ac:dyDescent="0.2">
      <c r="A1022" s="9"/>
    </row>
    <row r="1023" spans="1:1" x14ac:dyDescent="0.2">
      <c r="A1023" s="9"/>
    </row>
    <row r="1024" spans="1:1" x14ac:dyDescent="0.2">
      <c r="A1024" s="9"/>
    </row>
    <row r="1025" spans="1:1" x14ac:dyDescent="0.2">
      <c r="A1025" s="9"/>
    </row>
    <row r="1026" spans="1:1" x14ac:dyDescent="0.2">
      <c r="A1026" s="9"/>
    </row>
    <row r="1027" spans="1:1" x14ac:dyDescent="0.2">
      <c r="A1027" s="9"/>
    </row>
    <row r="1028" spans="1:1" x14ac:dyDescent="0.2">
      <c r="A1028" s="9"/>
    </row>
    <row r="1029" spans="1:1" x14ac:dyDescent="0.2">
      <c r="A1029" s="9"/>
    </row>
    <row r="1030" spans="1:1" x14ac:dyDescent="0.2">
      <c r="A1030" s="9"/>
    </row>
    <row r="1031" spans="1:1" x14ac:dyDescent="0.2">
      <c r="A1031" s="9"/>
    </row>
    <row r="1032" spans="1:1" x14ac:dyDescent="0.2">
      <c r="A1032" s="9"/>
    </row>
    <row r="1033" spans="1:1" x14ac:dyDescent="0.2">
      <c r="A1033" s="9"/>
    </row>
    <row r="1034" spans="1:1" x14ac:dyDescent="0.2">
      <c r="A1034" s="9"/>
    </row>
    <row r="1035" spans="1:1" x14ac:dyDescent="0.2">
      <c r="A1035" s="9"/>
    </row>
    <row r="1036" spans="1:1" x14ac:dyDescent="0.2">
      <c r="A1036" s="9"/>
    </row>
    <row r="1037" spans="1:1" x14ac:dyDescent="0.2">
      <c r="A1037" s="9"/>
    </row>
    <row r="1038" spans="1:1" x14ac:dyDescent="0.2">
      <c r="A1038" s="9"/>
    </row>
    <row r="1039" spans="1:1" x14ac:dyDescent="0.2">
      <c r="A1039" s="9"/>
    </row>
    <row r="1040" spans="1:1" x14ac:dyDescent="0.2">
      <c r="A1040" s="9"/>
    </row>
    <row r="1041" spans="1:1" x14ac:dyDescent="0.2">
      <c r="A1041" s="9"/>
    </row>
    <row r="1042" spans="1:1" x14ac:dyDescent="0.2">
      <c r="A1042" s="9"/>
    </row>
    <row r="1043" spans="1:1" x14ac:dyDescent="0.2">
      <c r="A1043" s="9"/>
    </row>
    <row r="1044" spans="1:1" x14ac:dyDescent="0.2">
      <c r="A1044" s="9"/>
    </row>
    <row r="1045" spans="1:1" x14ac:dyDescent="0.2">
      <c r="A1045" s="9"/>
    </row>
    <row r="1046" spans="1:1" x14ac:dyDescent="0.2">
      <c r="A1046" s="9"/>
    </row>
    <row r="1047" spans="1:1" x14ac:dyDescent="0.2">
      <c r="A1047" s="9"/>
    </row>
    <row r="1048" spans="1:1" x14ac:dyDescent="0.2">
      <c r="A1048" s="9"/>
    </row>
    <row r="1049" spans="1:1" x14ac:dyDescent="0.2">
      <c r="A1049" s="9"/>
    </row>
    <row r="1050" spans="1:1" x14ac:dyDescent="0.2">
      <c r="A1050" s="9"/>
    </row>
    <row r="1051" spans="1:1" x14ac:dyDescent="0.2">
      <c r="A1051" s="9"/>
    </row>
    <row r="1052" spans="1:1" x14ac:dyDescent="0.2">
      <c r="A1052" s="9"/>
    </row>
    <row r="1053" spans="1:1" x14ac:dyDescent="0.2">
      <c r="A1053" s="9"/>
    </row>
    <row r="1054" spans="1:1" x14ac:dyDescent="0.2">
      <c r="A1054" s="9"/>
    </row>
    <row r="1055" spans="1:1" x14ac:dyDescent="0.2">
      <c r="A1055" s="9"/>
    </row>
    <row r="1056" spans="1:1" x14ac:dyDescent="0.2">
      <c r="A1056" s="9"/>
    </row>
    <row r="1057" spans="1:1" x14ac:dyDescent="0.2">
      <c r="A1057" s="9"/>
    </row>
    <row r="1058" spans="1:1" x14ac:dyDescent="0.2">
      <c r="A1058" s="9"/>
    </row>
    <row r="1059" spans="1:1" x14ac:dyDescent="0.2">
      <c r="A1059" s="9"/>
    </row>
    <row r="1060" spans="1:1" x14ac:dyDescent="0.2">
      <c r="A1060" s="9"/>
    </row>
    <row r="1061" spans="1:1" x14ac:dyDescent="0.2">
      <c r="A1061" s="9"/>
    </row>
    <row r="1062" spans="1:1" x14ac:dyDescent="0.2">
      <c r="A1062" s="9"/>
    </row>
    <row r="1063" spans="1:1" x14ac:dyDescent="0.2">
      <c r="A1063" s="9"/>
    </row>
    <row r="1064" spans="1:1" x14ac:dyDescent="0.2">
      <c r="A1064" s="9"/>
    </row>
    <row r="1065" spans="1:1" x14ac:dyDescent="0.2">
      <c r="A1065" s="9"/>
    </row>
    <row r="1066" spans="1:1" x14ac:dyDescent="0.2">
      <c r="A1066" s="9"/>
    </row>
    <row r="1067" spans="1:1" x14ac:dyDescent="0.2">
      <c r="A1067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801E-0B65-CB44-9FA6-038933FC6715}">
  <dimension ref="A2:F7"/>
  <sheetViews>
    <sheetView zoomScale="152" zoomScaleNormal="15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0" t="s">
        <v>8222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2">
      <c r="A7" s="11" t="s">
        <v>8361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FE94-9AA3-4341-B39F-012EE6C79311}">
  <dimension ref="A1:F9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2" spans="1:6" x14ac:dyDescent="0.2">
      <c r="A2" s="10" t="s">
        <v>8358</v>
      </c>
      <c r="B2" t="s">
        <v>8315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">
      <c r="A7" s="11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">
      <c r="A8" s="11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">
      <c r="A9" s="11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3F95E-E6E2-D342-8DF1-4B92E721414A}">
  <dimension ref="A1:F18"/>
  <sheetViews>
    <sheetView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51CA9-4B8C-BF43-A0BA-7FBC54133F52}">
  <dimension ref="A1:C14"/>
  <sheetViews>
    <sheetView zoomScale="245" zoomScaleNormal="245" workbookViewId="0">
      <selection activeCell="C8" sqref="C8"/>
    </sheetView>
  </sheetViews>
  <sheetFormatPr baseColWidth="10" defaultRowHeight="15" x14ac:dyDescent="0.2"/>
  <cols>
    <col min="1" max="1" width="21.6640625" bestFit="1" customWidth="1"/>
    <col min="2" max="2" width="12.1640625" bestFit="1" customWidth="1"/>
    <col min="3" max="3" width="13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4" t="e">
        <f>AVERAGE(#REF!)</f>
        <v>#REF!</v>
      </c>
      <c r="C2" s="14" t="e">
        <f>AVERAGE(#REF!)</f>
        <v>#REF!</v>
      </c>
    </row>
    <row r="3" spans="1:3" x14ac:dyDescent="0.2">
      <c r="A3" t="s">
        <v>8385</v>
      </c>
      <c r="B3" s="14" t="e">
        <f>MEDIAN(#REF!)</f>
        <v>#REF!</v>
      </c>
      <c r="C3" s="14" t="e">
        <f>MEDIAN(#REF!)</f>
        <v>#REF!</v>
      </c>
    </row>
    <row r="4" spans="1:3" x14ac:dyDescent="0.2">
      <c r="A4" t="s">
        <v>8390</v>
      </c>
      <c r="B4" s="14" t="e">
        <f>_xlfn.STDEV.P(#REF!)</f>
        <v>#REF!</v>
      </c>
      <c r="C4" s="14" t="e">
        <f>_xlfn.STDEV.P(#REF!)</f>
        <v>#REF!</v>
      </c>
    </row>
    <row r="5" spans="1:3" x14ac:dyDescent="0.2">
      <c r="A5" t="s">
        <v>8391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">
      <c r="A6" t="s">
        <v>8392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">
      <c r="A7" t="s">
        <v>8393</v>
      </c>
      <c r="B7" s="14" t="e">
        <f>B5-B6</f>
        <v>#REF!</v>
      </c>
      <c r="C7" s="14" t="e">
        <f>C5-C6</f>
        <v>#REF!</v>
      </c>
    </row>
    <row r="8" spans="1:3" x14ac:dyDescent="0.2">
      <c r="B8" s="14"/>
      <c r="C8" s="14"/>
    </row>
    <row r="9" spans="1:3" x14ac:dyDescent="0.2">
      <c r="A9" t="s">
        <v>8386</v>
      </c>
      <c r="B9" s="14" t="e">
        <f>AVERAGE(#REF!)</f>
        <v>#REF!</v>
      </c>
      <c r="C9" s="14" t="e">
        <f>AVERAGE(#REF!)</f>
        <v>#REF!</v>
      </c>
    </row>
    <row r="10" spans="1:3" x14ac:dyDescent="0.2">
      <c r="A10" t="s">
        <v>8387</v>
      </c>
      <c r="B10" s="14" t="e">
        <f>MEDIAN(#REF!)</f>
        <v>#REF!</v>
      </c>
      <c r="C10" s="14" t="e">
        <f>MEDIAN(#REF!)</f>
        <v>#REF!</v>
      </c>
    </row>
    <row r="11" spans="1:3" x14ac:dyDescent="0.2">
      <c r="A11" t="s">
        <v>8394</v>
      </c>
      <c r="B11" s="14" t="e">
        <f>_xlfn.STDEV.P(#REF!)</f>
        <v>#REF!</v>
      </c>
      <c r="C11" s="14" t="e">
        <f>_xlfn.STDEV.P(#REF!)</f>
        <v>#REF!</v>
      </c>
    </row>
    <row r="12" spans="1:3" x14ac:dyDescent="0.2">
      <c r="A12" t="s">
        <v>8395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">
      <c r="A13" t="s">
        <v>8396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">
      <c r="A14" t="s">
        <v>8397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Clark</cp:lastModifiedBy>
  <dcterms:created xsi:type="dcterms:W3CDTF">2017-04-20T15:17:24Z</dcterms:created>
  <dcterms:modified xsi:type="dcterms:W3CDTF">2020-12-09T04:46:10Z</dcterms:modified>
</cp:coreProperties>
</file>