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tta\Desktop\"/>
    </mc:Choice>
  </mc:AlternateContent>
  <xr:revisionPtr revIDLastSave="0" documentId="13_ncr:1_{2A84E4C0-6FD7-48AB-99CC-3F472AB8CB7B}" xr6:coauthVersionLast="46" xr6:coauthVersionMax="46" xr10:uidLastSave="{00000000-0000-0000-0000-000000000000}"/>
  <bookViews>
    <workbookView xWindow="-110" yWindow="-110" windowWidth="19420" windowHeight="10560" activeTab="3" xr2:uid="{8A863196-C967-4F82-BAD8-62C454FC7AAE}"/>
  </bookViews>
  <sheets>
    <sheet name="LR-baseline" sheetId="1" r:id="rId1"/>
    <sheet name="Fair-LR" sheetId="2" r:id="rId2"/>
    <sheet name="RF-baseline" sheetId="3" r:id="rId3"/>
    <sheet name="fair-R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2" l="1"/>
  <c r="C14" i="3"/>
  <c r="D14" i="3"/>
  <c r="E14" i="3"/>
  <c r="F14" i="3"/>
  <c r="G14" i="3"/>
  <c r="H14" i="3"/>
  <c r="I14" i="3"/>
  <c r="J14" i="3"/>
  <c r="K14" i="3"/>
  <c r="L14" i="3"/>
  <c r="B14" i="3"/>
  <c r="C14" i="4"/>
  <c r="D14" i="4"/>
  <c r="E14" i="4"/>
  <c r="F14" i="4"/>
  <c r="G14" i="4"/>
  <c r="H14" i="4"/>
  <c r="I14" i="4"/>
  <c r="J14" i="4"/>
  <c r="K14" i="4"/>
  <c r="L14" i="4"/>
  <c r="B14" i="4"/>
  <c r="D14" i="2"/>
  <c r="E14" i="2"/>
  <c r="F14" i="2"/>
  <c r="G14" i="2"/>
  <c r="H14" i="2"/>
  <c r="I14" i="2"/>
  <c r="J14" i="2"/>
  <c r="K14" i="2"/>
  <c r="L14" i="2"/>
  <c r="C14" i="2"/>
  <c r="C14" i="1"/>
  <c r="D14" i="1"/>
  <c r="E14" i="1"/>
  <c r="F14" i="1"/>
  <c r="G14" i="1"/>
  <c r="H14" i="1"/>
  <c r="I14" i="1"/>
  <c r="J14" i="1"/>
  <c r="K14" i="1"/>
  <c r="L14" i="1"/>
  <c r="B14" i="1"/>
</calcChain>
</file>

<file path=xl/sharedStrings.xml><?xml version="1.0" encoding="utf-8"?>
<sst xmlns="http://schemas.openxmlformats.org/spreadsheetml/2006/main" count="91" uniqueCount="21">
  <si>
    <t>Aeo Difference</t>
  </si>
  <si>
    <t>Disparate Impact Ratio</t>
  </si>
  <si>
    <t>Demographic Parity Difference</t>
  </si>
  <si>
    <t>Predictive Parity Difference</t>
  </si>
  <si>
    <t>Consistency</t>
  </si>
  <si>
    <t>Accuracy</t>
  </si>
  <si>
    <t>Balanced Accuracy</t>
  </si>
  <si>
    <t>F1 Score</t>
  </si>
  <si>
    <t>AEO Difference</t>
  </si>
  <si>
    <t>Dem Parity Difference</t>
  </si>
  <si>
    <t>Balanced accuracy</t>
  </si>
  <si>
    <t>F1-Score</t>
  </si>
  <si>
    <t>Precision (PPV)</t>
  </si>
  <si>
    <t>Recall (TPR)</t>
  </si>
  <si>
    <t>Specificity (TNR)</t>
  </si>
  <si>
    <t>[{'race': 0, 'sex': 0}][{'race': 1, 'sex': 1}]</t>
  </si>
  <si>
    <t>AVG:</t>
  </si>
  <si>
    <t>STD DEV:</t>
  </si>
  <si>
    <t>TPR</t>
  </si>
  <si>
    <t>TNR</t>
  </si>
  <si>
    <t>PPV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</si>
</sst>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6A70-703E-45C2-A151-61A9B54717B2}">
  <dimension ref="A1:L16"/>
  <sheetViews>
    <sheetView workbookViewId="0">
      <selection activeCell="I16" sqref="I16"/>
    </sheetView>
  </sheetViews>
  <sheetFormatPr defaultRowHeight="14.5" x14ac:dyDescent="0.35"/>
  <cols>
    <col min="1" max="1" width="32.36328125" bestFit="1" customWidth="1"/>
    <col min="2" max="2" width="13.26953125" bestFit="1" customWidth="1"/>
    <col min="3" max="3" width="20.1796875" bestFit="1" customWidth="1"/>
    <col min="4" max="4" width="26.7265625" bestFit="1" customWidth="1"/>
    <col min="5" max="5" width="23.81640625" bestFit="1" customWidth="1"/>
    <col min="6" max="6" width="10.7265625" bestFit="1" customWidth="1"/>
    <col min="7" max="7" width="8.1796875" bestFit="1" customWidth="1"/>
    <col min="8" max="8" width="16.26953125" bestFit="1" customWidth="1"/>
    <col min="9" max="9" width="7.7265625" bestFit="1" customWidth="1"/>
  </cols>
  <sheetData>
    <row r="1" spans="1:12" s="1" customFormat="1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</v>
      </c>
      <c r="K1" s="1" t="s">
        <v>18</v>
      </c>
      <c r="L1" s="1" t="s">
        <v>19</v>
      </c>
    </row>
    <row r="2" spans="1:12" x14ac:dyDescent="0.35">
      <c r="A2" t="s">
        <v>15</v>
      </c>
      <c r="B2">
        <v>-0.55508766760561101</v>
      </c>
      <c r="C2">
        <v>0.39992739154111401</v>
      </c>
      <c r="D2">
        <v>-0.58340392489058301</v>
      </c>
      <c r="E2">
        <v>3.2399626517273503E-2</v>
      </c>
      <c r="F2">
        <v>0.96965865992414602</v>
      </c>
      <c r="G2">
        <v>0.68647281921618197</v>
      </c>
      <c r="H2">
        <v>0.68135158323510703</v>
      </c>
      <c r="I2">
        <v>0.72197309417040301</v>
      </c>
      <c r="J2">
        <v>0.680042238648363</v>
      </c>
      <c r="K2">
        <v>0.769414575866188</v>
      </c>
      <c r="L2">
        <v>0.59328859060402594</v>
      </c>
    </row>
    <row r="3" spans="1:12" x14ac:dyDescent="0.35">
      <c r="A3" t="s">
        <v>15</v>
      </c>
      <c r="B3">
        <v>-0.45379106126838398</v>
      </c>
      <c r="C3">
        <v>0.44963210307023999</v>
      </c>
      <c r="D3">
        <v>-0.493037907666243</v>
      </c>
      <c r="E3">
        <v>-3.2328271342283499E-2</v>
      </c>
      <c r="F3">
        <v>0.96864728192161798</v>
      </c>
      <c r="G3">
        <v>0.67446270543615605</v>
      </c>
      <c r="H3">
        <v>0.67014906224691895</v>
      </c>
      <c r="I3">
        <v>0.70755252697330995</v>
      </c>
      <c r="J3">
        <v>0.67424242424242398</v>
      </c>
      <c r="K3">
        <v>0.74432497013142096</v>
      </c>
      <c r="L3">
        <v>0.59597315436241605</v>
      </c>
    </row>
    <row r="4" spans="1:12" x14ac:dyDescent="0.35">
      <c r="A4" t="s">
        <v>15</v>
      </c>
      <c r="B4">
        <v>-0.43356740791836001</v>
      </c>
      <c r="C4">
        <v>0.45743329097839902</v>
      </c>
      <c r="D4">
        <v>-0.48228151913031198</v>
      </c>
      <c r="E4">
        <v>-2.34375E-2</v>
      </c>
      <c r="F4">
        <v>0.96573957016434897</v>
      </c>
      <c r="G4">
        <v>0.68963337547408299</v>
      </c>
      <c r="H4">
        <v>0.68500236543102899</v>
      </c>
      <c r="I4">
        <v>0.72275550536420097</v>
      </c>
      <c r="J4">
        <v>0.685224839400428</v>
      </c>
      <c r="K4">
        <v>0.76463560334528002</v>
      </c>
      <c r="L4">
        <v>0.60536912751677796</v>
      </c>
    </row>
    <row r="5" spans="1:12" x14ac:dyDescent="0.35">
      <c r="A5" t="s">
        <v>15</v>
      </c>
      <c r="B5">
        <v>-0.44175888322406498</v>
      </c>
      <c r="C5">
        <v>0.452390719266826</v>
      </c>
      <c r="D5">
        <v>-0.48296096286883999</v>
      </c>
      <c r="E5">
        <v>-2.58037012889312E-2</v>
      </c>
      <c r="F5">
        <v>0.97307206068268004</v>
      </c>
      <c r="G5">
        <v>0.68141592920353899</v>
      </c>
      <c r="H5">
        <v>0.67686768821213505</v>
      </c>
      <c r="I5">
        <v>0.71493212669683204</v>
      </c>
      <c r="J5">
        <v>0.67883995703544497</v>
      </c>
      <c r="K5">
        <v>0.75507765830346396</v>
      </c>
      <c r="L5">
        <v>0.59865771812080504</v>
      </c>
    </row>
    <row r="6" spans="1:12" x14ac:dyDescent="0.35">
      <c r="A6" t="s">
        <v>15</v>
      </c>
      <c r="B6">
        <v>-0.52210721093634105</v>
      </c>
      <c r="C6">
        <v>0.40008344554230102</v>
      </c>
      <c r="D6">
        <v>-0.55825568262035796</v>
      </c>
      <c r="E6">
        <v>-3.7466252355967497E-2</v>
      </c>
      <c r="F6">
        <v>0.966498103666245</v>
      </c>
      <c r="G6">
        <v>0.67067003792667501</v>
      </c>
      <c r="H6">
        <v>0.66634352473278602</v>
      </c>
      <c r="I6">
        <v>0.70414537194775695</v>
      </c>
      <c r="J6">
        <v>0.67099567099567103</v>
      </c>
      <c r="K6">
        <v>0.74074074074074003</v>
      </c>
      <c r="L6">
        <v>0.591946308724832</v>
      </c>
    </row>
    <row r="7" spans="1:12" x14ac:dyDescent="0.35">
      <c r="A7" t="s">
        <v>15</v>
      </c>
      <c r="B7">
        <v>-0.44267285654942501</v>
      </c>
      <c r="C7">
        <v>0.44000726084588798</v>
      </c>
      <c r="D7">
        <v>-0.48999364675984702</v>
      </c>
      <c r="E7">
        <v>-4.49473518780448E-2</v>
      </c>
      <c r="F7">
        <v>0.96776232616940505</v>
      </c>
      <c r="G7">
        <v>0.67762326169405795</v>
      </c>
      <c r="H7">
        <v>0.67387361381732402</v>
      </c>
      <c r="I7">
        <v>0.70790378006872801</v>
      </c>
      <c r="J7">
        <v>0.67986798679867899</v>
      </c>
      <c r="K7">
        <v>0.73835125448028605</v>
      </c>
      <c r="L7">
        <v>0.609395973154362</v>
      </c>
    </row>
    <row r="8" spans="1:12" x14ac:dyDescent="0.35">
      <c r="A8" t="s">
        <v>15</v>
      </c>
      <c r="B8">
        <v>-0.51096304617661603</v>
      </c>
      <c r="C8">
        <v>0.41100722562536701</v>
      </c>
      <c r="D8">
        <v>-0.54809049837639401</v>
      </c>
      <c r="E8">
        <v>-3.12639460504784E-2</v>
      </c>
      <c r="F8">
        <v>0.96839443742098597</v>
      </c>
      <c r="G8">
        <v>0.67446270543615605</v>
      </c>
      <c r="H8">
        <v>0.67081298661727295</v>
      </c>
      <c r="I8">
        <v>0.70453241537578803</v>
      </c>
      <c r="J8">
        <v>0.677704194260485</v>
      </c>
      <c r="K8">
        <v>0.73357228195937796</v>
      </c>
      <c r="L8">
        <v>0.60805369127516695</v>
      </c>
    </row>
    <row r="9" spans="1:12" x14ac:dyDescent="0.35">
      <c r="A9" t="s">
        <v>15</v>
      </c>
      <c r="B9">
        <v>-0.54630478928117998</v>
      </c>
      <c r="C9">
        <v>0.38612751326706002</v>
      </c>
      <c r="D9">
        <v>-0.57976845969222002</v>
      </c>
      <c r="E9">
        <v>1.38091822094692E-2</v>
      </c>
      <c r="F9">
        <v>0.96548672566371596</v>
      </c>
      <c r="G9">
        <v>0.68647281921618197</v>
      </c>
      <c r="H9">
        <v>0.68253189322684804</v>
      </c>
      <c r="I9">
        <v>0.71689497716894901</v>
      </c>
      <c r="J9">
        <v>0.68633879781420704</v>
      </c>
      <c r="K9">
        <v>0.75029868578255599</v>
      </c>
      <c r="L9">
        <v>0.61476510067114098</v>
      </c>
    </row>
    <row r="10" spans="1:12" x14ac:dyDescent="0.35">
      <c r="A10" t="s">
        <v>15</v>
      </c>
      <c r="B10">
        <v>-0.47943307034188798</v>
      </c>
      <c r="C10">
        <v>0.43748507227407701</v>
      </c>
      <c r="D10">
        <v>-0.51954503741352498</v>
      </c>
      <c r="E10">
        <v>-4.5845746441575602E-2</v>
      </c>
      <c r="F10">
        <v>0.96561314791403197</v>
      </c>
      <c r="G10">
        <v>0.67762326169405795</v>
      </c>
      <c r="H10">
        <v>0.67284084257455101</v>
      </c>
      <c r="I10">
        <v>0.71251409244644803</v>
      </c>
      <c r="J10">
        <v>0.67449306296691502</v>
      </c>
      <c r="K10">
        <v>0.75507765830346396</v>
      </c>
      <c r="L10">
        <v>0.59060402684563695</v>
      </c>
    </row>
    <row r="11" spans="1:12" x14ac:dyDescent="0.35">
      <c r="A11" t="s">
        <v>15</v>
      </c>
      <c r="B11">
        <v>-0.44993161684840699</v>
      </c>
      <c r="C11">
        <v>0.45814248987914002</v>
      </c>
      <c r="D11">
        <v>-0.48541401948326901</v>
      </c>
      <c r="E11">
        <v>-2.1167830657354701E-2</v>
      </c>
      <c r="F11">
        <v>0.96763590391908905</v>
      </c>
      <c r="G11">
        <v>0.67130214917825504</v>
      </c>
      <c r="H11">
        <v>0.66686712692341599</v>
      </c>
      <c r="I11">
        <v>0.70521541950113298</v>
      </c>
      <c r="J11">
        <v>0.67098166127292302</v>
      </c>
      <c r="K11">
        <v>0.74313022700119402</v>
      </c>
      <c r="L11">
        <v>0.59060402684563695</v>
      </c>
    </row>
    <row r="13" spans="1:12" x14ac:dyDescent="0.35">
      <c r="A13" t="s">
        <v>16</v>
      </c>
    </row>
    <row r="14" spans="1:12" x14ac:dyDescent="0.35">
      <c r="B14">
        <f>AVERAGE(B2:B11)</f>
        <v>-0.48356176101502779</v>
      </c>
      <c r="C14">
        <f t="shared" ref="C14:L14" si="0">AVERAGE(C2:C11)</f>
        <v>0.42922365122904116</v>
      </c>
      <c r="D14">
        <f t="shared" si="0"/>
        <v>-0.5222751658901591</v>
      </c>
      <c r="E14">
        <f t="shared" si="0"/>
        <v>-2.1605179128789297E-2</v>
      </c>
      <c r="F14">
        <f t="shared" si="0"/>
        <v>0.96785082174462644</v>
      </c>
      <c r="G14">
        <f t="shared" si="0"/>
        <v>0.67901390644753445</v>
      </c>
      <c r="H14">
        <f t="shared" si="0"/>
        <v>0.67466406870173878</v>
      </c>
      <c r="I14">
        <f t="shared" si="0"/>
        <v>0.71184193097135506</v>
      </c>
      <c r="J14">
        <f t="shared" si="0"/>
        <v>0.67787308334355401</v>
      </c>
      <c r="K14">
        <f t="shared" si="0"/>
        <v>0.74946236559139712</v>
      </c>
      <c r="L14">
        <f t="shared" si="0"/>
        <v>0.59986577181208012</v>
      </c>
    </row>
    <row r="15" spans="1:12" x14ac:dyDescent="0.35">
      <c r="A15" t="s">
        <v>17</v>
      </c>
    </row>
    <row r="16" spans="1:12" x14ac:dyDescent="0.35">
      <c r="B16">
        <v>4.6238957523883802E-2</v>
      </c>
      <c r="C16">
        <v>2.7215959276198201E-2</v>
      </c>
      <c r="D16">
        <v>4.1380944066863101E-2</v>
      </c>
      <c r="E16">
        <v>2.5351275543060998E-2</v>
      </c>
      <c r="F16">
        <v>2.3189285546458801E-3</v>
      </c>
      <c r="G16">
        <v>6.7015718233621501E-3</v>
      </c>
      <c r="H16">
        <v>6.5621022510466099E-3</v>
      </c>
      <c r="I16">
        <v>7.0534914352173399E-3</v>
      </c>
      <c r="J16">
        <v>5.3204177302791106E-3</v>
      </c>
      <c r="K16">
        <v>1.1597832143988478E-2</v>
      </c>
      <c r="L16">
        <v>8.8461705426853832E-3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A4E36-4758-465D-9CE4-139295CF29D2}">
  <dimension ref="A1:L16"/>
  <sheetViews>
    <sheetView workbookViewId="0">
      <selection activeCell="I16" sqref="I16"/>
    </sheetView>
  </sheetViews>
  <sheetFormatPr defaultRowHeight="14.5" x14ac:dyDescent="0.35"/>
  <cols>
    <col min="1" max="1" width="10.7265625" customWidth="1"/>
    <col min="2" max="2" width="13.54296875" bestFit="1" customWidth="1"/>
    <col min="3" max="3" width="20.1796875" bestFit="1" customWidth="1"/>
    <col min="4" max="4" width="19.36328125" bestFit="1" customWidth="1"/>
    <col min="5" max="5" width="23.81640625" bestFit="1" customWidth="1"/>
    <col min="6" max="7" width="11.81640625" bestFit="1" customWidth="1"/>
    <col min="8" max="8" width="16.08984375" bestFit="1" customWidth="1"/>
    <col min="9" max="9" width="11.81640625" bestFit="1" customWidth="1"/>
    <col min="10" max="10" width="13.54296875" bestFit="1" customWidth="1"/>
    <col min="11" max="11" width="10.81640625" bestFit="1" customWidth="1"/>
    <col min="12" max="12" width="14.26953125" bestFit="1" customWidth="1"/>
  </cols>
  <sheetData>
    <row r="1" spans="1:12" s="1" customFormat="1" x14ac:dyDescent="0.35">
      <c r="B1" s="1" t="s">
        <v>8</v>
      </c>
      <c r="C1" s="1" t="s">
        <v>1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35">
      <c r="A2" t="s">
        <v>15</v>
      </c>
      <c r="B2">
        <v>-0.206463924020926</v>
      </c>
      <c r="C2">
        <v>0.62094136094514496</v>
      </c>
      <c r="D2">
        <v>-0.24744105604969599</v>
      </c>
      <c r="E2">
        <v>-0.12342426465683901</v>
      </c>
      <c r="F2">
        <v>0.94601769911504396</v>
      </c>
      <c r="G2">
        <v>0.625790139064475</v>
      </c>
      <c r="H2">
        <v>0.62695468796356402</v>
      </c>
      <c r="I2">
        <v>0.63184079601989995</v>
      </c>
      <c r="J2">
        <v>0.65888456549935104</v>
      </c>
      <c r="K2">
        <v>0.60692951015531604</v>
      </c>
      <c r="L2">
        <v>0.64697986577181199</v>
      </c>
    </row>
    <row r="3" spans="1:12" x14ac:dyDescent="0.35">
      <c r="A3" t="s">
        <v>15</v>
      </c>
      <c r="B3">
        <v>-0.17391983795806601</v>
      </c>
      <c r="C3">
        <v>0.61505488280951004</v>
      </c>
      <c r="D3">
        <v>-0.221878088380629</v>
      </c>
      <c r="E3">
        <v>-0.16634279051690601</v>
      </c>
      <c r="F3">
        <v>0.93944374209860904</v>
      </c>
      <c r="G3">
        <v>0.60303413400758499</v>
      </c>
      <c r="H3">
        <v>0.60640831348776703</v>
      </c>
      <c r="I3">
        <v>0.59379042690814998</v>
      </c>
      <c r="J3">
        <v>0.64739069111424496</v>
      </c>
      <c r="K3">
        <v>0.54838709677419295</v>
      </c>
      <c r="L3">
        <v>0.66442953020134199</v>
      </c>
    </row>
    <row r="4" spans="1:12" x14ac:dyDescent="0.35">
      <c r="A4" t="s">
        <v>15</v>
      </c>
      <c r="B4">
        <v>-0.142793765620221</v>
      </c>
      <c r="C4">
        <v>0.64248584960147803</v>
      </c>
      <c r="D4">
        <v>-0.218480869687985</v>
      </c>
      <c r="E4">
        <v>-0.214585172109443</v>
      </c>
      <c r="F4">
        <v>0.927433628318583</v>
      </c>
      <c r="G4">
        <v>0.65170670037926604</v>
      </c>
      <c r="H4">
        <v>0.65306984837186099</v>
      </c>
      <c r="I4">
        <v>0.656697819314641</v>
      </c>
      <c r="J4">
        <v>0.68619791666666596</v>
      </c>
      <c r="K4">
        <v>0.62962962962962898</v>
      </c>
      <c r="L4">
        <v>0.676510067114094</v>
      </c>
    </row>
    <row r="5" spans="1:12" x14ac:dyDescent="0.35">
      <c r="A5" t="s">
        <v>15</v>
      </c>
      <c r="B5">
        <v>-0.209271774850044</v>
      </c>
      <c r="C5">
        <v>0.58144853875476499</v>
      </c>
      <c r="D5">
        <v>-0.26159466327827102</v>
      </c>
      <c r="E5">
        <v>-0.13954933954933901</v>
      </c>
      <c r="F5">
        <v>0.93223767383059397</v>
      </c>
      <c r="G5">
        <v>0.63843236409608095</v>
      </c>
      <c r="H5">
        <v>0.64177912487070299</v>
      </c>
      <c r="I5">
        <v>0.630967741935483</v>
      </c>
      <c r="J5">
        <v>0.68583450210378605</v>
      </c>
      <c r="K5">
        <v>0.58422939068100299</v>
      </c>
      <c r="L5">
        <v>0.69932885906040199</v>
      </c>
    </row>
    <row r="6" spans="1:12" x14ac:dyDescent="0.35">
      <c r="A6" t="s">
        <v>15</v>
      </c>
      <c r="B6">
        <v>-0.21529872242688999</v>
      </c>
      <c r="C6">
        <v>0.584719076294127</v>
      </c>
      <c r="D6">
        <v>-0.26531836792319602</v>
      </c>
      <c r="E6">
        <v>-0.15069506063294799</v>
      </c>
      <c r="F6">
        <v>0.93944374209860904</v>
      </c>
      <c r="G6">
        <v>0.60745891276864705</v>
      </c>
      <c r="H6">
        <v>0.60992599007320802</v>
      </c>
      <c r="I6">
        <v>0.60471037555697005</v>
      </c>
      <c r="J6">
        <v>0.64713896457765596</v>
      </c>
      <c r="K6">
        <v>0.56750298685782496</v>
      </c>
      <c r="L6">
        <v>0.65234899328858997</v>
      </c>
    </row>
    <row r="7" spans="1:12" x14ac:dyDescent="0.35">
      <c r="A7" t="s">
        <v>15</v>
      </c>
      <c r="B7">
        <v>-0.16283710679222599</v>
      </c>
      <c r="C7">
        <v>0.60247311494715905</v>
      </c>
      <c r="D7">
        <v>-0.22636947621064499</v>
      </c>
      <c r="E7">
        <v>-0.21490514905149</v>
      </c>
      <c r="F7">
        <v>0.94209860935524603</v>
      </c>
      <c r="G7">
        <v>0.61188369152970901</v>
      </c>
      <c r="H7">
        <v>0.61514036227177504</v>
      </c>
      <c r="I7">
        <v>0.60387096774193505</v>
      </c>
      <c r="J7">
        <v>0.65638148667601603</v>
      </c>
      <c r="K7">
        <v>0.55913978494623595</v>
      </c>
      <c r="L7">
        <v>0.67114093959731502</v>
      </c>
    </row>
    <row r="8" spans="1:12" x14ac:dyDescent="0.35">
      <c r="A8" t="s">
        <v>15</v>
      </c>
      <c r="B8">
        <v>-0.14660032434026199</v>
      </c>
      <c r="C8">
        <v>0.64153607228575404</v>
      </c>
      <c r="D8">
        <v>-0.20163595933926301</v>
      </c>
      <c r="E8">
        <v>-0.17036167623022</v>
      </c>
      <c r="F8">
        <v>0.93476611883691496</v>
      </c>
      <c r="G8">
        <v>0.62705436156763505</v>
      </c>
      <c r="H8">
        <v>0.63110020607314399</v>
      </c>
      <c r="I8">
        <v>0.61437908496731997</v>
      </c>
      <c r="J8">
        <v>0.67821067821067804</v>
      </c>
      <c r="K8">
        <v>0.56152927120669005</v>
      </c>
      <c r="L8">
        <v>0.70067100000000004</v>
      </c>
    </row>
    <row r="9" spans="1:12" x14ac:dyDescent="0.35">
      <c r="A9" t="s">
        <v>15</v>
      </c>
      <c r="B9">
        <v>-0.21037027226923799</v>
      </c>
      <c r="C9">
        <v>0.57096492705255597</v>
      </c>
      <c r="D9">
        <v>-0.24729104899054</v>
      </c>
      <c r="E9">
        <v>-8.9221751872354205E-2</v>
      </c>
      <c r="F9">
        <v>0.94563843236409595</v>
      </c>
      <c r="G9">
        <v>0.61946902654867197</v>
      </c>
      <c r="H9">
        <v>0.62378420854281402</v>
      </c>
      <c r="I9">
        <v>0.60446780551905299</v>
      </c>
      <c r="J9">
        <v>0.67153284671532798</v>
      </c>
      <c r="K9">
        <v>0.54958183990442</v>
      </c>
      <c r="L9">
        <v>0.69798657718120805</v>
      </c>
    </row>
    <row r="10" spans="1:12" x14ac:dyDescent="0.35">
      <c r="A10" t="s">
        <v>15</v>
      </c>
      <c r="B10">
        <v>-0.123439840836312</v>
      </c>
      <c r="C10">
        <v>0.67090216010165105</v>
      </c>
      <c r="D10">
        <v>-0.18511753494281999</v>
      </c>
      <c r="E10">
        <v>-0.22783389450056099</v>
      </c>
      <c r="F10">
        <v>0.927307206068267</v>
      </c>
      <c r="G10">
        <v>0.61694058154235099</v>
      </c>
      <c r="H10">
        <v>0.61947671854578101</v>
      </c>
      <c r="I10">
        <v>0.61401273885350305</v>
      </c>
      <c r="J10">
        <v>0.65757162346521103</v>
      </c>
      <c r="K10">
        <v>0.57586618876941398</v>
      </c>
      <c r="L10">
        <v>0.66308724832214705</v>
      </c>
    </row>
    <row r="11" spans="1:12" x14ac:dyDescent="0.35">
      <c r="A11" t="s">
        <v>15</v>
      </c>
      <c r="B11">
        <v>-0.18464359066133201</v>
      </c>
      <c r="C11">
        <v>0.60182789608242304</v>
      </c>
      <c r="D11">
        <v>-0.22950197656360199</v>
      </c>
      <c r="E11">
        <v>-0.13420715830354299</v>
      </c>
      <c r="F11">
        <v>0.93754740834386796</v>
      </c>
      <c r="G11">
        <v>0.62452591656131395</v>
      </c>
      <c r="H11">
        <v>0.62804679544233499</v>
      </c>
      <c r="I11">
        <v>0.61528497409326399</v>
      </c>
      <c r="J11">
        <v>0.67185289957567096</v>
      </c>
      <c r="K11">
        <v>0.56750298685782496</v>
      </c>
      <c r="L11">
        <v>0.68859060402684502</v>
      </c>
    </row>
    <row r="13" spans="1:12" x14ac:dyDescent="0.35">
      <c r="A13" t="s">
        <v>16</v>
      </c>
    </row>
    <row r="14" spans="1:12" x14ac:dyDescent="0.35">
      <c r="B14">
        <f>AVERAGE(B2:B11)</f>
        <v>-0.1775639159775517</v>
      </c>
      <c r="C14">
        <f>AVERAGE(C2:C11)</f>
        <v>0.6132353878874568</v>
      </c>
      <c r="D14">
        <f t="shared" ref="D14:L14" si="0">AVERAGE(D2:D11)</f>
        <v>-0.23046290413666468</v>
      </c>
      <c r="E14">
        <f t="shared" si="0"/>
        <v>-0.16311262574236429</v>
      </c>
      <c r="F14">
        <f t="shared" si="0"/>
        <v>0.93719342604298306</v>
      </c>
      <c r="G14">
        <f t="shared" si="0"/>
        <v>0.62262958280657354</v>
      </c>
      <c r="H14">
        <f t="shared" si="0"/>
        <v>0.62556862556429516</v>
      </c>
      <c r="I14">
        <f t="shared" si="0"/>
        <v>0.61700227309102185</v>
      </c>
      <c r="J14">
        <f t="shared" si="0"/>
        <v>0.66609961746046076</v>
      </c>
      <c r="K14">
        <f t="shared" si="0"/>
        <v>0.57502986857825511</v>
      </c>
      <c r="L14">
        <f t="shared" si="0"/>
        <v>0.67610736845637542</v>
      </c>
    </row>
    <row r="15" spans="1:12" x14ac:dyDescent="0.35">
      <c r="A15" t="s">
        <v>17</v>
      </c>
    </row>
    <row r="16" spans="1:12" x14ac:dyDescent="0.35">
      <c r="B16">
        <v>3.1448371270362499E-2</v>
      </c>
      <c r="C16">
        <v>3.1448371270362499E-2</v>
      </c>
      <c r="D16">
        <v>2.5555336218987298E-2</v>
      </c>
      <c r="E16">
        <v>4.4924246734055699E-2</v>
      </c>
      <c r="F16">
        <v>6.7242694422145503E-3</v>
      </c>
      <c r="G16">
        <v>1.45309225870768E-2</v>
      </c>
      <c r="H16">
        <v>1.4215063121848601E-2</v>
      </c>
      <c r="I16">
        <v>1.8345888504493899E-2</v>
      </c>
      <c r="J16">
        <v>1.464946466862088E-2</v>
      </c>
      <c r="K16">
        <v>2.579741570792873E-2</v>
      </c>
      <c r="L16">
        <v>1.9778595009393548E-2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E4A33-E850-4282-A9D2-54565AE09CB9}">
  <dimension ref="A1:L14"/>
  <sheetViews>
    <sheetView workbookViewId="0">
      <selection activeCell="H19" sqref="H19"/>
    </sheetView>
  </sheetViews>
  <sheetFormatPr defaultRowHeight="14.5" x14ac:dyDescent="0.35"/>
  <cols>
    <col min="1" max="1" width="32.36328125" bestFit="1" customWidth="1"/>
    <col min="2" max="2" width="13.54296875" bestFit="1" customWidth="1"/>
    <col min="3" max="3" width="20.1796875" bestFit="1" customWidth="1"/>
    <col min="4" max="4" width="19.36328125" bestFit="1" customWidth="1"/>
    <col min="5" max="5" width="23.81640625" bestFit="1" customWidth="1"/>
    <col min="6" max="6" width="11.81640625" bestFit="1" customWidth="1"/>
    <col min="7" max="7" width="10.81640625" bestFit="1" customWidth="1"/>
    <col min="8" max="8" width="16.08984375" bestFit="1" customWidth="1"/>
    <col min="9" max="9" width="11.81640625" bestFit="1" customWidth="1"/>
    <col min="10" max="10" width="13.54296875" bestFit="1" customWidth="1"/>
    <col min="11" max="11" width="11.81640625" bestFit="1" customWidth="1"/>
    <col min="12" max="12" width="14.26953125" bestFit="1" customWidth="1"/>
  </cols>
  <sheetData>
    <row r="1" spans="1:12" s="1" customFormat="1" x14ac:dyDescent="0.35">
      <c r="B1" s="1" t="s">
        <v>8</v>
      </c>
      <c r="C1" s="1" t="s">
        <v>1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35">
      <c r="A2" t="s">
        <v>15</v>
      </c>
      <c r="B2">
        <v>-0.157262736496384</v>
      </c>
      <c r="C2">
        <v>0.68813877686315605</v>
      </c>
      <c r="D2">
        <v>-0.19924467033742699</v>
      </c>
      <c r="E2">
        <v>-0.142246795677305</v>
      </c>
      <c r="F2">
        <v>0.82718078381795201</v>
      </c>
      <c r="G2">
        <v>0.62136536030341305</v>
      </c>
      <c r="H2">
        <v>0.61937969578151397</v>
      </c>
      <c r="I2">
        <v>0.64619019492025898</v>
      </c>
      <c r="J2">
        <v>0.63901869158878499</v>
      </c>
      <c r="K2">
        <v>0.65352449223416897</v>
      </c>
      <c r="L2">
        <v>0.58523489932885897</v>
      </c>
    </row>
    <row r="3" spans="1:12" x14ac:dyDescent="0.35">
      <c r="A3" t="s">
        <v>15</v>
      </c>
      <c r="B3">
        <v>-0.15543317496778</v>
      </c>
      <c r="C3">
        <v>0.67432862670074101</v>
      </c>
      <c r="D3">
        <v>-0.20128300155301401</v>
      </c>
      <c r="E3">
        <v>-0.151068785968758</v>
      </c>
      <c r="F3">
        <v>0.82844500632111295</v>
      </c>
      <c r="G3">
        <v>0.61630847029077096</v>
      </c>
      <c r="H3">
        <v>0.61592857200131501</v>
      </c>
      <c r="I3">
        <v>0.63189812007277102</v>
      </c>
      <c r="J3">
        <v>0.64162561576354604</v>
      </c>
      <c r="K3">
        <v>0.62246117084826702</v>
      </c>
      <c r="L3">
        <v>0.609395973154362</v>
      </c>
    </row>
    <row r="4" spans="1:12" x14ac:dyDescent="0.35">
      <c r="A4" t="s">
        <v>15</v>
      </c>
      <c r="B4">
        <v>-0.25883653114305399</v>
      </c>
      <c r="C4">
        <v>0.60754246801791201</v>
      </c>
      <c r="D4">
        <v>-0.28071615134829803</v>
      </c>
      <c r="E4">
        <v>-5.7854993470731801E-2</v>
      </c>
      <c r="F4">
        <v>0.824146649810367</v>
      </c>
      <c r="G4">
        <v>0.62199747155499296</v>
      </c>
      <c r="H4">
        <v>0.62064099171698195</v>
      </c>
      <c r="I4">
        <v>0.64319809069212397</v>
      </c>
      <c r="J4">
        <v>0.642431466030989</v>
      </c>
      <c r="K4">
        <v>0.64396654719235302</v>
      </c>
      <c r="L4">
        <v>0.59731543624160999</v>
      </c>
    </row>
    <row r="5" spans="1:12" x14ac:dyDescent="0.35">
      <c r="A5" t="s">
        <v>15</v>
      </c>
      <c r="B5">
        <v>-0.161695979491671</v>
      </c>
      <c r="C5">
        <v>0.684608026498008</v>
      </c>
      <c r="D5">
        <v>-0.194929761400536</v>
      </c>
      <c r="E5">
        <v>-0.17032763100178799</v>
      </c>
      <c r="F5">
        <v>0.80278128950695404</v>
      </c>
      <c r="G5">
        <v>0.60113780025284402</v>
      </c>
      <c r="H5">
        <v>0.59996872819994695</v>
      </c>
      <c r="I5">
        <v>0.62192929898142502</v>
      </c>
      <c r="J5">
        <v>0.62379807692307598</v>
      </c>
      <c r="K5">
        <v>0.62007168458781303</v>
      </c>
      <c r="L5">
        <v>0.57986577181207999</v>
      </c>
    </row>
    <row r="6" spans="1:12" x14ac:dyDescent="0.35">
      <c r="A6" t="s">
        <v>15</v>
      </c>
      <c r="B6">
        <v>-0.234031041219913</v>
      </c>
      <c r="C6">
        <v>0.60632334255176001</v>
      </c>
      <c r="D6">
        <v>-0.27885429902583603</v>
      </c>
      <c r="E6">
        <v>-0.132846037823413</v>
      </c>
      <c r="F6">
        <v>0.82553729456384395</v>
      </c>
      <c r="G6">
        <v>0.61694058154235099</v>
      </c>
      <c r="H6">
        <v>0.61578824982158997</v>
      </c>
      <c r="I6">
        <v>0.63712574850299397</v>
      </c>
      <c r="J6">
        <v>0.63865546218487301</v>
      </c>
      <c r="K6">
        <v>0.63560334528076401</v>
      </c>
      <c r="L6">
        <v>0.59597315436241605</v>
      </c>
    </row>
    <row r="7" spans="1:12" x14ac:dyDescent="0.35">
      <c r="A7" t="s">
        <v>15</v>
      </c>
      <c r="B7">
        <v>-0.234031041219913</v>
      </c>
      <c r="C7">
        <v>0.60632334255176001</v>
      </c>
      <c r="D7">
        <v>-0.27885429902583603</v>
      </c>
      <c r="E7">
        <v>-0.132846037823413</v>
      </c>
      <c r="F7">
        <v>0.82553729456384395</v>
      </c>
      <c r="G7">
        <v>0.61694058154235099</v>
      </c>
      <c r="H7">
        <v>0.61578824982158997</v>
      </c>
      <c r="I7">
        <v>0.63712574850299397</v>
      </c>
      <c r="J7">
        <v>0.63865546218487301</v>
      </c>
      <c r="K7">
        <v>0.63560334528076401</v>
      </c>
      <c r="L7">
        <v>0.59597315436241605</v>
      </c>
    </row>
    <row r="8" spans="1:12" x14ac:dyDescent="0.35">
      <c r="A8" t="s">
        <v>15</v>
      </c>
      <c r="B8">
        <v>-0.28843353123341298</v>
      </c>
      <c r="C8">
        <v>0.57094451503600097</v>
      </c>
      <c r="D8">
        <v>-0.32179161372299803</v>
      </c>
      <c r="E8">
        <v>-8.87460160457193E-2</v>
      </c>
      <c r="F8">
        <v>0.84209860935524705</v>
      </c>
      <c r="G8">
        <v>0.63653603034133999</v>
      </c>
      <c r="H8">
        <v>0.63408546021665702</v>
      </c>
      <c r="I8">
        <v>0.66315172817808998</v>
      </c>
      <c r="J8">
        <v>0.65057471264367805</v>
      </c>
      <c r="K8">
        <v>0.67622461170848203</v>
      </c>
      <c r="L8">
        <v>0.591946308724832</v>
      </c>
    </row>
    <row r="9" spans="1:12" x14ac:dyDescent="0.35">
      <c r="A9" t="s">
        <v>15</v>
      </c>
      <c r="B9">
        <v>-0.236006028601741</v>
      </c>
      <c r="C9">
        <v>0.60381194409148597</v>
      </c>
      <c r="D9">
        <v>-0.27513059438091197</v>
      </c>
      <c r="E9">
        <v>-9.3939393939393795E-2</v>
      </c>
      <c r="F9">
        <v>0.80986093552465299</v>
      </c>
      <c r="G9">
        <v>0.634007585335019</v>
      </c>
      <c r="H9">
        <v>0.63191728207965403</v>
      </c>
      <c r="I9">
        <v>0.65880966411314001</v>
      </c>
      <c r="J9">
        <v>0.65</v>
      </c>
      <c r="K9">
        <v>0.66786140979689301</v>
      </c>
      <c r="L9">
        <v>0.59597315436241605</v>
      </c>
    </row>
    <row r="10" spans="1:12" x14ac:dyDescent="0.35">
      <c r="A10" t="s">
        <v>15</v>
      </c>
      <c r="B10">
        <v>-0.25525495530758202</v>
      </c>
      <c r="C10">
        <v>0.61997754777266501</v>
      </c>
      <c r="D10">
        <v>-0.271821615134829</v>
      </c>
      <c r="E10">
        <v>-6.02275572370434E-2</v>
      </c>
      <c r="F10">
        <v>0.81542351453855899</v>
      </c>
      <c r="G10">
        <v>0.62326169405815401</v>
      </c>
      <c r="H10">
        <v>0.62021280860856498</v>
      </c>
      <c r="I10">
        <v>0.65389082462253201</v>
      </c>
      <c r="J10">
        <v>0.63615819209039504</v>
      </c>
      <c r="K10">
        <v>0.67264038231780099</v>
      </c>
      <c r="L10">
        <v>0.56778523489932797</v>
      </c>
    </row>
    <row r="11" spans="1:12" x14ac:dyDescent="0.35">
      <c r="A11" t="s">
        <v>15</v>
      </c>
      <c r="B11">
        <v>-0.26298462516327098</v>
      </c>
      <c r="C11">
        <v>0.56198947177346104</v>
      </c>
      <c r="D11">
        <v>-0.29809049837639401</v>
      </c>
      <c r="E11">
        <v>-8.2581869957285198E-2</v>
      </c>
      <c r="F11">
        <v>0.80960809102402098</v>
      </c>
      <c r="G11">
        <v>0.63906447534766098</v>
      </c>
      <c r="H11">
        <v>0.63809787271575502</v>
      </c>
      <c r="I11">
        <v>0.65746850629873999</v>
      </c>
      <c r="J11">
        <v>0.66024096385542097</v>
      </c>
      <c r="K11">
        <v>0.65471923536439602</v>
      </c>
      <c r="L11">
        <v>0.62147651006711402</v>
      </c>
    </row>
    <row r="13" spans="1:12" x14ac:dyDescent="0.35">
      <c r="A13" t="s">
        <v>16</v>
      </c>
    </row>
    <row r="14" spans="1:12" x14ac:dyDescent="0.35">
      <c r="B14">
        <f>AVERAGE(B2:B11)</f>
        <v>-0.22439696448447219</v>
      </c>
      <c r="C14">
        <f t="shared" ref="C14:L14" si="0">AVERAGE(C2:C11)</f>
        <v>0.62239880618569499</v>
      </c>
      <c r="D14">
        <f t="shared" si="0"/>
        <v>-0.26007165043060798</v>
      </c>
      <c r="E14">
        <f t="shared" si="0"/>
        <v>-0.11126851189448503</v>
      </c>
      <c r="F14">
        <f t="shared" si="0"/>
        <v>0.82106194690265544</v>
      </c>
      <c r="G14">
        <f t="shared" si="0"/>
        <v>0.62275600505688966</v>
      </c>
      <c r="H14">
        <f t="shared" si="0"/>
        <v>0.62118079109635693</v>
      </c>
      <c r="I14">
        <f t="shared" si="0"/>
        <v>0.64507879248850686</v>
      </c>
      <c r="J14">
        <f t="shared" si="0"/>
        <v>0.64211586432656365</v>
      </c>
      <c r="K14">
        <f t="shared" si="0"/>
        <v>0.64826762246117009</v>
      </c>
      <c r="L14">
        <f t="shared" si="0"/>
        <v>0.59409395973154333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671ED-E17F-4592-8D9A-A08CA9B87053}">
  <dimension ref="A1:L16"/>
  <sheetViews>
    <sheetView tabSelected="1" workbookViewId="0">
      <selection activeCell="I16" sqref="I16"/>
    </sheetView>
  </sheetViews>
  <sheetFormatPr defaultRowHeight="14.5" x14ac:dyDescent="0.35"/>
  <cols>
    <col min="2" max="2" width="13.54296875" bestFit="1" customWidth="1"/>
    <col min="3" max="3" width="20.1796875" bestFit="1" customWidth="1"/>
    <col min="4" max="4" width="19.36328125" bestFit="1" customWidth="1"/>
    <col min="5" max="5" width="23.81640625" bestFit="1" customWidth="1"/>
    <col min="6" max="6" width="10.7265625" bestFit="1" customWidth="1"/>
    <col min="7" max="7" width="8.1796875" bestFit="1" customWidth="1"/>
    <col min="8" max="8" width="16.08984375" bestFit="1" customWidth="1"/>
    <col min="9" max="9" width="7.90625" bestFit="1" customWidth="1"/>
    <col min="10" max="10" width="13.54296875" bestFit="1" customWidth="1"/>
    <col min="11" max="11" width="10.54296875" bestFit="1" customWidth="1"/>
    <col min="12" max="12" width="14.26953125" bestFit="1" customWidth="1"/>
  </cols>
  <sheetData>
    <row r="1" spans="1:12" s="1" customFormat="1" x14ac:dyDescent="0.35">
      <c r="B1" s="1" t="s">
        <v>8</v>
      </c>
      <c r="C1" s="1" t="s">
        <v>1</v>
      </c>
      <c r="D1" s="1" t="s">
        <v>9</v>
      </c>
      <c r="E1" s="1" t="s">
        <v>3</v>
      </c>
      <c r="F1" s="1" t="s">
        <v>4</v>
      </c>
      <c r="G1" s="1" t="s">
        <v>5</v>
      </c>
      <c r="H1" s="1" t="s">
        <v>10</v>
      </c>
      <c r="I1" s="1" t="s">
        <v>11</v>
      </c>
      <c r="J1" s="1" t="s">
        <v>12</v>
      </c>
      <c r="K1" s="1" t="s">
        <v>13</v>
      </c>
      <c r="L1" s="1" t="s">
        <v>14</v>
      </c>
    </row>
    <row r="2" spans="1:12" x14ac:dyDescent="0.35">
      <c r="A2" t="s">
        <v>15</v>
      </c>
      <c r="B2">
        <v>-0.140719923312943</v>
      </c>
      <c r="C2">
        <v>0.73558969619960701</v>
      </c>
      <c r="D2">
        <v>-0.18178208386277001</v>
      </c>
      <c r="E2">
        <v>-0.136718948276737</v>
      </c>
      <c r="F2">
        <v>0.81074589127686503</v>
      </c>
      <c r="G2">
        <v>0.62262958280657399</v>
      </c>
      <c r="H2">
        <v>0.619025282047581</v>
      </c>
      <c r="I2">
        <v>0.65630397236614801</v>
      </c>
      <c r="J2">
        <v>0.63333333333333297</v>
      </c>
      <c r="K2">
        <v>0.68100358422939</v>
      </c>
      <c r="L2">
        <v>0.55704697986577101</v>
      </c>
    </row>
    <row r="3" spans="1:12" x14ac:dyDescent="0.35">
      <c r="A3" t="s">
        <v>15</v>
      </c>
      <c r="B3">
        <v>-0.15554687601769801</v>
      </c>
      <c r="C3">
        <v>0.69793945427631998</v>
      </c>
      <c r="D3">
        <v>-0.203471339827756</v>
      </c>
      <c r="E3">
        <v>-0.18331011423794899</v>
      </c>
      <c r="F3">
        <v>0.81327433628318602</v>
      </c>
      <c r="G3">
        <v>0.60556257901390598</v>
      </c>
      <c r="H3">
        <v>0.60341263541090295</v>
      </c>
      <c r="I3">
        <v>0.63207547169811296</v>
      </c>
      <c r="J3">
        <v>0.62398137369033702</v>
      </c>
      <c r="K3">
        <v>0.64038231780167199</v>
      </c>
      <c r="L3">
        <v>0.56644295302013403</v>
      </c>
    </row>
    <row r="4" spans="1:12" x14ac:dyDescent="0.35">
      <c r="A4" t="s">
        <v>15</v>
      </c>
      <c r="B4">
        <v>-0.119459855397093</v>
      </c>
      <c r="C4">
        <v>0.73951715374841098</v>
      </c>
      <c r="D4">
        <v>-0.17365523083439199</v>
      </c>
      <c r="E4">
        <v>-0.164841065292096</v>
      </c>
      <c r="F4">
        <v>0.80252844500632203</v>
      </c>
      <c r="G4">
        <v>0.62958280657395704</v>
      </c>
      <c r="H4">
        <v>0.62721929550247302</v>
      </c>
      <c r="I4">
        <v>0.65610328638497595</v>
      </c>
      <c r="J4">
        <v>0.64475201845443997</v>
      </c>
      <c r="K4">
        <v>0.66786140979689301</v>
      </c>
      <c r="L4">
        <v>0.58657718120805302</v>
      </c>
    </row>
    <row r="5" spans="1:12" x14ac:dyDescent="0.35">
      <c r="A5" t="s">
        <v>15</v>
      </c>
      <c r="B5">
        <v>-0.16126277660986801</v>
      </c>
      <c r="C5">
        <v>0.72830555347933301</v>
      </c>
      <c r="D5">
        <v>-0.19245023295213801</v>
      </c>
      <c r="E5">
        <v>-0.12962426349850201</v>
      </c>
      <c r="F5">
        <v>0.78318584070796504</v>
      </c>
      <c r="G5">
        <v>0.61378002528444997</v>
      </c>
      <c r="H5">
        <v>0.60955553951873498</v>
      </c>
      <c r="I5">
        <v>0.65145464917284601</v>
      </c>
      <c r="J5">
        <v>0.62336244541484698</v>
      </c>
      <c r="K5">
        <v>0.68219832735961705</v>
      </c>
      <c r="L5">
        <v>0.53691275167785202</v>
      </c>
    </row>
    <row r="6" spans="1:12" x14ac:dyDescent="0.35">
      <c r="A6" t="s">
        <v>15</v>
      </c>
      <c r="B6">
        <v>-0.16126277660986801</v>
      </c>
      <c r="C6">
        <v>0.72830555347933301</v>
      </c>
      <c r="D6">
        <v>-0.19245023295213801</v>
      </c>
      <c r="E6">
        <v>-0.12962426349850201</v>
      </c>
      <c r="F6">
        <v>0.78318584070796504</v>
      </c>
      <c r="G6">
        <v>0.61378002528444997</v>
      </c>
      <c r="H6">
        <v>0.60955553951873498</v>
      </c>
      <c r="I6">
        <v>0.65145464917284601</v>
      </c>
      <c r="J6">
        <v>0.62336244541484698</v>
      </c>
      <c r="K6">
        <v>0.68219832735961705</v>
      </c>
      <c r="L6">
        <v>0.53691275167785202</v>
      </c>
    </row>
    <row r="7" spans="1:12" x14ac:dyDescent="0.35">
      <c r="A7" t="s">
        <v>15</v>
      </c>
      <c r="B7">
        <v>-0.15271008971980299</v>
      </c>
      <c r="C7">
        <v>0.733741480882522</v>
      </c>
      <c r="D7">
        <v>-0.18305273189326501</v>
      </c>
      <c r="E7">
        <v>-0.132712515584052</v>
      </c>
      <c r="F7">
        <v>0.80859671302149205</v>
      </c>
      <c r="G7">
        <v>0.60745891276864705</v>
      </c>
      <c r="H7">
        <v>0.60505721135727597</v>
      </c>
      <c r="I7">
        <v>0.63534938344098602</v>
      </c>
      <c r="J7">
        <v>0.62471131639722799</v>
      </c>
      <c r="K7">
        <v>0.64635603345280701</v>
      </c>
      <c r="L7">
        <v>0.56375838926174404</v>
      </c>
    </row>
    <row r="8" spans="1:12" x14ac:dyDescent="0.35">
      <c r="A8" t="s">
        <v>15</v>
      </c>
      <c r="B8">
        <v>-0.214340140426141</v>
      </c>
      <c r="C8">
        <v>0.65971113157618599</v>
      </c>
      <c r="D8">
        <v>-0.25757976845969199</v>
      </c>
      <c r="E8">
        <v>-0.13644746364124399</v>
      </c>
      <c r="F8">
        <v>0.79178255372945705</v>
      </c>
      <c r="G8">
        <v>0.62262958280657399</v>
      </c>
      <c r="H8">
        <v>0.618140049553775</v>
      </c>
      <c r="I8">
        <v>0.66098807495740997</v>
      </c>
      <c r="J8">
        <v>0.62987012987012903</v>
      </c>
      <c r="K8">
        <v>0.69534050179211404</v>
      </c>
      <c r="L8">
        <v>0.54093959731543595</v>
      </c>
    </row>
    <row r="9" spans="1:12" x14ac:dyDescent="0.35">
      <c r="A9" t="s">
        <v>15</v>
      </c>
      <c r="B9">
        <v>-0.22291156899757</v>
      </c>
      <c r="C9">
        <v>0.64963920590326696</v>
      </c>
      <c r="D9">
        <v>-0.26520365664266499</v>
      </c>
      <c r="E9">
        <v>-0.14311452480857201</v>
      </c>
      <c r="F9">
        <v>0.790518331226297</v>
      </c>
      <c r="G9">
        <v>0.61883691529709195</v>
      </c>
      <c r="H9">
        <v>0.61514597515896496</v>
      </c>
      <c r="I9">
        <v>0.65324899367452505</v>
      </c>
      <c r="J9">
        <v>0.629711751662971</v>
      </c>
      <c r="K9">
        <v>0.67861409796893601</v>
      </c>
      <c r="L9">
        <v>0.55167785234899303</v>
      </c>
    </row>
    <row r="10" spans="1:12" x14ac:dyDescent="0.35">
      <c r="A10" t="s">
        <v>15</v>
      </c>
      <c r="B10">
        <v>-0.12279026499505</v>
      </c>
      <c r="C10">
        <v>0.74344947502173397</v>
      </c>
      <c r="D10">
        <v>-0.16925208245093801</v>
      </c>
      <c r="E10">
        <v>-0.16673029724570401</v>
      </c>
      <c r="F10">
        <v>0.79190897597977306</v>
      </c>
      <c r="G10">
        <v>0.60303413400758499</v>
      </c>
      <c r="H10">
        <v>0.60013791665664296</v>
      </c>
      <c r="I10">
        <v>0.63403263403263399</v>
      </c>
      <c r="J10">
        <v>0.61888509670079594</v>
      </c>
      <c r="K10">
        <v>0.64994026284348805</v>
      </c>
      <c r="L10">
        <v>0.55033557046979797</v>
      </c>
    </row>
    <row r="11" spans="1:12" x14ac:dyDescent="0.35">
      <c r="A11" t="s">
        <v>15</v>
      </c>
      <c r="B11">
        <v>-0.16391299798874301</v>
      </c>
      <c r="C11">
        <v>0.712905468581429</v>
      </c>
      <c r="D11">
        <v>-0.21133347451644699</v>
      </c>
      <c r="E11">
        <v>-0.15281648316506</v>
      </c>
      <c r="F11">
        <v>0.80910240202275596</v>
      </c>
      <c r="G11">
        <v>0.64285714285714202</v>
      </c>
      <c r="H11">
        <v>0.636813323390504</v>
      </c>
      <c r="I11">
        <v>0.68698060941828198</v>
      </c>
      <c r="J11">
        <v>0.64049586776859502</v>
      </c>
      <c r="K11">
        <v>0.74074074074074003</v>
      </c>
      <c r="L11">
        <v>0.53288590604026798</v>
      </c>
    </row>
    <row r="13" spans="1:12" x14ac:dyDescent="0.35">
      <c r="A13" t="s">
        <v>16</v>
      </c>
    </row>
    <row r="14" spans="1:12" x14ac:dyDescent="0.35">
      <c r="B14">
        <f>AVERAGE(B2:B11)</f>
        <v>-0.16149172700747771</v>
      </c>
      <c r="C14">
        <f t="shared" ref="C14:L14" si="0">AVERAGE(C2:C11)</f>
        <v>0.71291041731481408</v>
      </c>
      <c r="D14">
        <f t="shared" si="0"/>
        <v>-0.2030230834392201</v>
      </c>
      <c r="E14">
        <f t="shared" si="0"/>
        <v>-0.14759399392484182</v>
      </c>
      <c r="F14">
        <f t="shared" si="0"/>
        <v>0.79848293299620776</v>
      </c>
      <c r="G14">
        <f t="shared" si="0"/>
        <v>0.61801517067003775</v>
      </c>
      <c r="H14">
        <f t="shared" si="0"/>
        <v>0.61440627681155902</v>
      </c>
      <c r="I14">
        <f t="shared" si="0"/>
        <v>0.65179917243187657</v>
      </c>
      <c r="J14">
        <f t="shared" si="0"/>
        <v>0.62924657787075222</v>
      </c>
      <c r="K14">
        <f t="shared" si="0"/>
        <v>0.67646356033452748</v>
      </c>
      <c r="L14">
        <f t="shared" si="0"/>
        <v>0.55234899328859011</v>
      </c>
    </row>
    <row r="15" spans="1:12" x14ac:dyDescent="0.35">
      <c r="A15" t="s">
        <v>17</v>
      </c>
    </row>
    <row r="16" spans="1:12" x14ac:dyDescent="0.35">
      <c r="B16">
        <v>3.3960314762855798E-2</v>
      </c>
      <c r="C16">
        <v>3.3533392577470102E-2</v>
      </c>
      <c r="D16">
        <v>3.3314387467592299E-2</v>
      </c>
      <c r="E16">
        <v>1.8548535249725599E-2</v>
      </c>
      <c r="F16">
        <v>1.16435128943895E-2</v>
      </c>
      <c r="G16">
        <v>1.21151908211924E-2</v>
      </c>
      <c r="H16">
        <v>1.13577344594571E-2</v>
      </c>
      <c r="I16">
        <v>1.6119681713085199E-2</v>
      </c>
      <c r="J16">
        <v>8.2271182892724743E-3</v>
      </c>
      <c r="K16">
        <v>2.899177683380726E-2</v>
      </c>
      <c r="L16">
        <v>1.6708279507684765E-2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LR-baseline</vt:lpstr>
      <vt:lpstr>Fair-LR</vt:lpstr>
      <vt:lpstr>RF-baseline</vt:lpstr>
      <vt:lpstr>fair-RF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Begüm Hattatoğlu</dc:creator>
  <cp:lastModifiedBy>Begüm Hattatoğlu</cp:lastModifiedBy>
  <dcterms:created xsi:type="dcterms:W3CDTF">2021-05-26T17:11:30Z</dcterms:created>
  <dcterms:modified xsi:type="dcterms:W3CDTF">2021-05-26T20:59:52Z</dcterms:modified>
</cp:coreProperties>
</file>