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Results" sheetId="6" r:id="rId1"/>
    <sheet name="7 changes" sheetId="9" r:id="rId2"/>
    <sheet name="Sheet1" sheetId="7" r:id="rId3"/>
    <sheet name="1 change" sheetId="1" r:id="rId4"/>
    <sheet name="2 changes" sheetId="2" r:id="rId5"/>
    <sheet name="3 changes" sheetId="3" r:id="rId6"/>
    <sheet name="4 changes" sheetId="4" r:id="rId7"/>
    <sheet name="5 changes" sheetId="5" r:id="rId8"/>
    <sheet name="6 changes" sheetId="8" r:id="rId9"/>
  </sheets>
  <externalReferences>
    <externalReference r:id="rId10"/>
  </externalReferences>
  <definedNames>
    <definedName name="res_zero1_changes_10000_gas" localSheetId="3">'1 change'!$A$1:$AL$99</definedName>
    <definedName name="res_zero2_changes_10000_gas" localSheetId="4">'2 changes'!$A$1:$AL$99</definedName>
    <definedName name="res_zero3_changes_10000_gas" localSheetId="5">'3 changes'!$A$1:$AL$99</definedName>
    <definedName name="res_zero4_changes_10000_gas" localSheetId="6">'4 changes'!$A$1:$AL$99</definedName>
    <definedName name="res_zero5_changes_10000_gas" localSheetId="7">'5 changes'!$A$1:$AL$99</definedName>
    <definedName name="res_zero6_changes_10000_gas_1" localSheetId="8">'6 changes'!$A$1:$AL$98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5" l="1"/>
  <c r="AO3" i="5"/>
  <c r="AO4" i="5"/>
  <c r="AO5" i="5"/>
  <c r="AO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" i="5"/>
  <c r="D104" i="5"/>
  <c r="E104" i="5"/>
  <c r="F104" i="5"/>
  <c r="G104" i="5"/>
  <c r="H104" i="5"/>
  <c r="I104" i="5"/>
  <c r="J104" i="5"/>
  <c r="D105" i="5"/>
  <c r="E105" i="5"/>
  <c r="F105" i="5"/>
  <c r="G105" i="5"/>
  <c r="H105" i="5"/>
  <c r="I105" i="5"/>
  <c r="J105" i="5"/>
  <c r="D106" i="5"/>
  <c r="E106" i="5"/>
  <c r="F106" i="5"/>
  <c r="G106" i="5"/>
  <c r="H106" i="5"/>
  <c r="I106" i="5"/>
  <c r="J106" i="5"/>
  <c r="D107" i="5"/>
  <c r="E107" i="5"/>
  <c r="F107" i="5"/>
  <c r="G107" i="5"/>
  <c r="H107" i="5"/>
  <c r="I107" i="5"/>
  <c r="J107" i="5"/>
  <c r="D108" i="5"/>
  <c r="E108" i="5"/>
  <c r="F108" i="5"/>
  <c r="G108" i="5"/>
  <c r="H108" i="5"/>
  <c r="I108" i="5"/>
  <c r="J108" i="5"/>
  <c r="D109" i="5"/>
  <c r="E109" i="5"/>
  <c r="F109" i="5"/>
  <c r="G109" i="5"/>
  <c r="H109" i="5"/>
  <c r="I109" i="5"/>
  <c r="J109" i="5"/>
  <c r="D110" i="5"/>
  <c r="E110" i="5"/>
  <c r="F110" i="5"/>
  <c r="G110" i="5"/>
  <c r="H110" i="5"/>
  <c r="I110" i="5"/>
  <c r="J110" i="5"/>
  <c r="D111" i="5"/>
  <c r="E111" i="5"/>
  <c r="F111" i="5"/>
  <c r="G111" i="5"/>
  <c r="H111" i="5"/>
  <c r="I111" i="5"/>
  <c r="J111" i="5"/>
  <c r="D112" i="5"/>
  <c r="E112" i="5"/>
  <c r="F112" i="5"/>
  <c r="G112" i="5"/>
  <c r="H112" i="5"/>
  <c r="I112" i="5"/>
  <c r="J112" i="5"/>
  <c r="D113" i="5"/>
  <c r="E113" i="5"/>
  <c r="F113" i="5"/>
  <c r="G113" i="5"/>
  <c r="H113" i="5"/>
  <c r="I113" i="5"/>
  <c r="J113" i="5"/>
  <c r="D114" i="5"/>
  <c r="E114" i="5"/>
  <c r="F114" i="5"/>
  <c r="G114" i="5"/>
  <c r="H114" i="5"/>
  <c r="I114" i="5"/>
  <c r="J114" i="5"/>
  <c r="D115" i="5"/>
  <c r="E115" i="5"/>
  <c r="F115" i="5"/>
  <c r="G115" i="5"/>
  <c r="H115" i="5"/>
  <c r="I115" i="5"/>
  <c r="J115" i="5"/>
  <c r="D116" i="5"/>
  <c r="E116" i="5"/>
  <c r="F116" i="5"/>
  <c r="G116" i="5"/>
  <c r="H116" i="5"/>
  <c r="I116" i="5"/>
  <c r="J116" i="5"/>
  <c r="D117" i="5"/>
  <c r="E117" i="5"/>
  <c r="F117" i="5"/>
  <c r="G117" i="5"/>
  <c r="H117" i="5"/>
  <c r="I117" i="5"/>
  <c r="J117" i="5"/>
  <c r="D118" i="5"/>
  <c r="E118" i="5"/>
  <c r="F118" i="5"/>
  <c r="G118" i="5"/>
  <c r="H118" i="5"/>
  <c r="I118" i="5"/>
  <c r="J118" i="5"/>
  <c r="D119" i="5"/>
  <c r="E119" i="5"/>
  <c r="F119" i="5"/>
  <c r="G119" i="5"/>
  <c r="H119" i="5"/>
  <c r="I119" i="5"/>
  <c r="J119" i="5"/>
  <c r="D120" i="5"/>
  <c r="E120" i="5"/>
  <c r="F120" i="5"/>
  <c r="G120" i="5"/>
  <c r="H120" i="5"/>
  <c r="I120" i="5"/>
  <c r="J120" i="5"/>
  <c r="D121" i="5"/>
  <c r="E121" i="5"/>
  <c r="F121" i="5"/>
  <c r="G121" i="5"/>
  <c r="H121" i="5"/>
  <c r="I121" i="5"/>
  <c r="J121" i="5"/>
  <c r="D122" i="5"/>
  <c r="E122" i="5"/>
  <c r="F122" i="5"/>
  <c r="G122" i="5"/>
  <c r="H122" i="5"/>
  <c r="I122" i="5"/>
  <c r="J122" i="5"/>
  <c r="D123" i="5"/>
  <c r="E123" i="5"/>
  <c r="F123" i="5"/>
  <c r="G123" i="5"/>
  <c r="H123" i="5"/>
  <c r="I123" i="5"/>
  <c r="J123" i="5"/>
  <c r="D124" i="5"/>
  <c r="E124" i="5"/>
  <c r="F124" i="5"/>
  <c r="G124" i="5"/>
  <c r="H124" i="5"/>
  <c r="I124" i="5"/>
  <c r="J124" i="5"/>
  <c r="D125" i="5"/>
  <c r="E125" i="5"/>
  <c r="F125" i="5"/>
  <c r="G125" i="5"/>
  <c r="H125" i="5"/>
  <c r="I125" i="5"/>
  <c r="J125" i="5"/>
  <c r="D126" i="5"/>
  <c r="E126" i="5"/>
  <c r="F126" i="5"/>
  <c r="G126" i="5"/>
  <c r="H126" i="5"/>
  <c r="I126" i="5"/>
  <c r="J126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D133" i="5"/>
  <c r="E133" i="5"/>
  <c r="F133" i="5"/>
  <c r="G133" i="5"/>
  <c r="H133" i="5"/>
  <c r="I133" i="5"/>
  <c r="J133" i="5"/>
  <c r="D134" i="5"/>
  <c r="E134" i="5"/>
  <c r="F134" i="5"/>
  <c r="G134" i="5"/>
  <c r="H134" i="5"/>
  <c r="I134" i="5"/>
  <c r="J134" i="5"/>
  <c r="D135" i="5"/>
  <c r="E135" i="5"/>
  <c r="F135" i="5"/>
  <c r="G135" i="5"/>
  <c r="H135" i="5"/>
  <c r="I135" i="5"/>
  <c r="J135" i="5"/>
  <c r="D136" i="5"/>
  <c r="E136" i="5"/>
  <c r="F136" i="5"/>
  <c r="G136" i="5"/>
  <c r="H136" i="5"/>
  <c r="I136" i="5"/>
  <c r="J136" i="5"/>
  <c r="D137" i="5"/>
  <c r="E137" i="5"/>
  <c r="F137" i="5"/>
  <c r="G137" i="5"/>
  <c r="H137" i="5"/>
  <c r="I137" i="5"/>
  <c r="J137" i="5"/>
  <c r="D138" i="5"/>
  <c r="E138" i="5"/>
  <c r="F138" i="5"/>
  <c r="G138" i="5"/>
  <c r="H138" i="5"/>
  <c r="I138" i="5"/>
  <c r="J138" i="5"/>
  <c r="D139" i="5"/>
  <c r="E139" i="5"/>
  <c r="F139" i="5"/>
  <c r="G139" i="5"/>
  <c r="H139" i="5"/>
  <c r="I139" i="5"/>
  <c r="J139" i="5"/>
  <c r="D140" i="5"/>
  <c r="E140" i="5"/>
  <c r="F140" i="5"/>
  <c r="G140" i="5"/>
  <c r="H140" i="5"/>
  <c r="I140" i="5"/>
  <c r="J140" i="5"/>
  <c r="D141" i="5"/>
  <c r="E141" i="5"/>
  <c r="F141" i="5"/>
  <c r="G141" i="5"/>
  <c r="H141" i="5"/>
  <c r="I141" i="5"/>
  <c r="J141" i="5"/>
  <c r="D142" i="5"/>
  <c r="E142" i="5"/>
  <c r="F142" i="5"/>
  <c r="G142" i="5"/>
  <c r="H142" i="5"/>
  <c r="I142" i="5"/>
  <c r="J142" i="5"/>
  <c r="D143" i="5"/>
  <c r="E143" i="5"/>
  <c r="F143" i="5"/>
  <c r="G143" i="5"/>
  <c r="H143" i="5"/>
  <c r="I143" i="5"/>
  <c r="J143" i="5"/>
  <c r="D144" i="5"/>
  <c r="E144" i="5"/>
  <c r="F144" i="5"/>
  <c r="G144" i="5"/>
  <c r="H144" i="5"/>
  <c r="I144" i="5"/>
  <c r="J144" i="5"/>
  <c r="D145" i="5"/>
  <c r="E145" i="5"/>
  <c r="F145" i="5"/>
  <c r="G145" i="5"/>
  <c r="H145" i="5"/>
  <c r="I145" i="5"/>
  <c r="J145" i="5"/>
  <c r="D146" i="5"/>
  <c r="E146" i="5"/>
  <c r="F146" i="5"/>
  <c r="G146" i="5"/>
  <c r="H146" i="5"/>
  <c r="I146" i="5"/>
  <c r="J146" i="5"/>
  <c r="D147" i="5"/>
  <c r="E147" i="5"/>
  <c r="F147" i="5"/>
  <c r="G147" i="5"/>
  <c r="H147" i="5"/>
  <c r="I147" i="5"/>
  <c r="J147" i="5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D154" i="5"/>
  <c r="E154" i="5"/>
  <c r="F154" i="5"/>
  <c r="G154" i="5"/>
  <c r="H154" i="5"/>
  <c r="I154" i="5"/>
  <c r="J154" i="5"/>
  <c r="D155" i="5"/>
  <c r="E155" i="5"/>
  <c r="F155" i="5"/>
  <c r="G155" i="5"/>
  <c r="H155" i="5"/>
  <c r="I155" i="5"/>
  <c r="J155" i="5"/>
  <c r="D156" i="5"/>
  <c r="E156" i="5"/>
  <c r="F156" i="5"/>
  <c r="G156" i="5"/>
  <c r="H156" i="5"/>
  <c r="I156" i="5"/>
  <c r="J156" i="5"/>
  <c r="D157" i="5"/>
  <c r="E157" i="5"/>
  <c r="F157" i="5"/>
  <c r="G157" i="5"/>
  <c r="H157" i="5"/>
  <c r="I157" i="5"/>
  <c r="J157" i="5"/>
  <c r="D158" i="5"/>
  <c r="E158" i="5"/>
  <c r="F158" i="5"/>
  <c r="G158" i="5"/>
  <c r="H158" i="5"/>
  <c r="I158" i="5"/>
  <c r="J158" i="5"/>
  <c r="D159" i="5"/>
  <c r="E159" i="5"/>
  <c r="F159" i="5"/>
  <c r="G159" i="5"/>
  <c r="H159" i="5"/>
  <c r="I159" i="5"/>
  <c r="J159" i="5"/>
  <c r="D160" i="5"/>
  <c r="E160" i="5"/>
  <c r="F160" i="5"/>
  <c r="G160" i="5"/>
  <c r="H160" i="5"/>
  <c r="I160" i="5"/>
  <c r="J160" i="5"/>
  <c r="D161" i="5"/>
  <c r="E161" i="5"/>
  <c r="F161" i="5"/>
  <c r="G161" i="5"/>
  <c r="H161" i="5"/>
  <c r="I161" i="5"/>
  <c r="J161" i="5"/>
  <c r="D162" i="5"/>
  <c r="E162" i="5"/>
  <c r="F162" i="5"/>
  <c r="G162" i="5"/>
  <c r="H162" i="5"/>
  <c r="I162" i="5"/>
  <c r="J162" i="5"/>
  <c r="D163" i="5"/>
  <c r="E163" i="5"/>
  <c r="F163" i="5"/>
  <c r="G163" i="5"/>
  <c r="H163" i="5"/>
  <c r="I163" i="5"/>
  <c r="J163" i="5"/>
  <c r="D164" i="5"/>
  <c r="E164" i="5"/>
  <c r="F164" i="5"/>
  <c r="G164" i="5"/>
  <c r="H164" i="5"/>
  <c r="I164" i="5"/>
  <c r="J164" i="5"/>
  <c r="D165" i="5"/>
  <c r="E165" i="5"/>
  <c r="F165" i="5"/>
  <c r="G165" i="5"/>
  <c r="H165" i="5"/>
  <c r="I165" i="5"/>
  <c r="J165" i="5"/>
  <c r="D166" i="5"/>
  <c r="E166" i="5"/>
  <c r="F166" i="5"/>
  <c r="G166" i="5"/>
  <c r="H166" i="5"/>
  <c r="I166" i="5"/>
  <c r="J166" i="5"/>
  <c r="D167" i="5"/>
  <c r="E167" i="5"/>
  <c r="F167" i="5"/>
  <c r="G167" i="5"/>
  <c r="H167" i="5"/>
  <c r="I167" i="5"/>
  <c r="J167" i="5"/>
  <c r="D168" i="5"/>
  <c r="E168" i="5"/>
  <c r="F168" i="5"/>
  <c r="G168" i="5"/>
  <c r="H168" i="5"/>
  <c r="I168" i="5"/>
  <c r="J168" i="5"/>
  <c r="D169" i="5"/>
  <c r="E169" i="5"/>
  <c r="F169" i="5"/>
  <c r="G169" i="5"/>
  <c r="H169" i="5"/>
  <c r="I169" i="5"/>
  <c r="J169" i="5"/>
  <c r="D170" i="5"/>
  <c r="E170" i="5"/>
  <c r="F170" i="5"/>
  <c r="G170" i="5"/>
  <c r="H170" i="5"/>
  <c r="I170" i="5"/>
  <c r="J170" i="5"/>
  <c r="D171" i="5"/>
  <c r="E171" i="5"/>
  <c r="F171" i="5"/>
  <c r="G171" i="5"/>
  <c r="H171" i="5"/>
  <c r="I171" i="5"/>
  <c r="J171" i="5"/>
  <c r="D172" i="5"/>
  <c r="E172" i="5"/>
  <c r="F172" i="5"/>
  <c r="G172" i="5"/>
  <c r="H172" i="5"/>
  <c r="I172" i="5"/>
  <c r="J172" i="5"/>
  <c r="D173" i="5"/>
  <c r="E173" i="5"/>
  <c r="F173" i="5"/>
  <c r="G173" i="5"/>
  <c r="H173" i="5"/>
  <c r="I173" i="5"/>
  <c r="J173" i="5"/>
  <c r="D174" i="5"/>
  <c r="E174" i="5"/>
  <c r="F174" i="5"/>
  <c r="G174" i="5"/>
  <c r="H174" i="5"/>
  <c r="I174" i="5"/>
  <c r="J174" i="5"/>
  <c r="D175" i="5"/>
  <c r="E175" i="5"/>
  <c r="F175" i="5"/>
  <c r="G175" i="5"/>
  <c r="H175" i="5"/>
  <c r="I175" i="5"/>
  <c r="J175" i="5"/>
  <c r="D176" i="5"/>
  <c r="E176" i="5"/>
  <c r="F176" i="5"/>
  <c r="G176" i="5"/>
  <c r="H176" i="5"/>
  <c r="I176" i="5"/>
  <c r="J176" i="5"/>
  <c r="D177" i="5"/>
  <c r="E177" i="5"/>
  <c r="F177" i="5"/>
  <c r="G177" i="5"/>
  <c r="H177" i="5"/>
  <c r="I177" i="5"/>
  <c r="J177" i="5"/>
  <c r="D178" i="5"/>
  <c r="E178" i="5"/>
  <c r="F178" i="5"/>
  <c r="G178" i="5"/>
  <c r="H178" i="5"/>
  <c r="I178" i="5"/>
  <c r="J178" i="5"/>
  <c r="D179" i="5"/>
  <c r="E179" i="5"/>
  <c r="F179" i="5"/>
  <c r="G179" i="5"/>
  <c r="H179" i="5"/>
  <c r="I179" i="5"/>
  <c r="J179" i="5"/>
  <c r="D180" i="5"/>
  <c r="E180" i="5"/>
  <c r="F180" i="5"/>
  <c r="G180" i="5"/>
  <c r="H180" i="5"/>
  <c r="I180" i="5"/>
  <c r="J180" i="5"/>
  <c r="D181" i="5"/>
  <c r="E181" i="5"/>
  <c r="F181" i="5"/>
  <c r="G181" i="5"/>
  <c r="H181" i="5"/>
  <c r="I181" i="5"/>
  <c r="J181" i="5"/>
  <c r="D182" i="5"/>
  <c r="E182" i="5"/>
  <c r="F182" i="5"/>
  <c r="G182" i="5"/>
  <c r="H182" i="5"/>
  <c r="I182" i="5"/>
  <c r="J182" i="5"/>
  <c r="D183" i="5"/>
  <c r="E183" i="5"/>
  <c r="F183" i="5"/>
  <c r="G183" i="5"/>
  <c r="H183" i="5"/>
  <c r="I183" i="5"/>
  <c r="J183" i="5"/>
  <c r="D184" i="5"/>
  <c r="E184" i="5"/>
  <c r="F184" i="5"/>
  <c r="G184" i="5"/>
  <c r="H184" i="5"/>
  <c r="I184" i="5"/>
  <c r="J184" i="5"/>
  <c r="D185" i="5"/>
  <c r="E185" i="5"/>
  <c r="F185" i="5"/>
  <c r="G185" i="5"/>
  <c r="H185" i="5"/>
  <c r="I185" i="5"/>
  <c r="J185" i="5"/>
  <c r="D186" i="5"/>
  <c r="E186" i="5"/>
  <c r="F186" i="5"/>
  <c r="G186" i="5"/>
  <c r="H186" i="5"/>
  <c r="I186" i="5"/>
  <c r="J186" i="5"/>
  <c r="D187" i="5"/>
  <c r="E187" i="5"/>
  <c r="F187" i="5"/>
  <c r="G187" i="5"/>
  <c r="H187" i="5"/>
  <c r="I187" i="5"/>
  <c r="J187" i="5"/>
  <c r="D188" i="5"/>
  <c r="E188" i="5"/>
  <c r="F188" i="5"/>
  <c r="G188" i="5"/>
  <c r="H188" i="5"/>
  <c r="I188" i="5"/>
  <c r="J188" i="5"/>
  <c r="D189" i="5"/>
  <c r="E189" i="5"/>
  <c r="F189" i="5"/>
  <c r="G189" i="5"/>
  <c r="H189" i="5"/>
  <c r="I189" i="5"/>
  <c r="J189" i="5"/>
  <c r="D190" i="5"/>
  <c r="E190" i="5"/>
  <c r="F190" i="5"/>
  <c r="G190" i="5"/>
  <c r="H190" i="5"/>
  <c r="I190" i="5"/>
  <c r="J190" i="5"/>
  <c r="D191" i="5"/>
  <c r="E191" i="5"/>
  <c r="F191" i="5"/>
  <c r="G191" i="5"/>
  <c r="H191" i="5"/>
  <c r="I191" i="5"/>
  <c r="J191" i="5"/>
  <c r="D192" i="5"/>
  <c r="E192" i="5"/>
  <c r="F192" i="5"/>
  <c r="G192" i="5"/>
  <c r="H192" i="5"/>
  <c r="I192" i="5"/>
  <c r="J192" i="5"/>
  <c r="D193" i="5"/>
  <c r="E193" i="5"/>
  <c r="F193" i="5"/>
  <c r="G193" i="5"/>
  <c r="H193" i="5"/>
  <c r="I193" i="5"/>
  <c r="J193" i="5"/>
  <c r="D194" i="5"/>
  <c r="E194" i="5"/>
  <c r="F194" i="5"/>
  <c r="G194" i="5"/>
  <c r="H194" i="5"/>
  <c r="I194" i="5"/>
  <c r="J194" i="5"/>
  <c r="D195" i="5"/>
  <c r="E195" i="5"/>
  <c r="F195" i="5"/>
  <c r="G195" i="5"/>
  <c r="H195" i="5"/>
  <c r="I195" i="5"/>
  <c r="J195" i="5"/>
  <c r="D196" i="5"/>
  <c r="E196" i="5"/>
  <c r="F196" i="5"/>
  <c r="G196" i="5"/>
  <c r="H196" i="5"/>
  <c r="I196" i="5"/>
  <c r="J196" i="5"/>
  <c r="D197" i="5"/>
  <c r="E197" i="5"/>
  <c r="F197" i="5"/>
  <c r="G197" i="5"/>
  <c r="H197" i="5"/>
  <c r="I197" i="5"/>
  <c r="J197" i="5"/>
  <c r="D198" i="5"/>
  <c r="E198" i="5"/>
  <c r="F198" i="5"/>
  <c r="G198" i="5"/>
  <c r="H198" i="5"/>
  <c r="I198" i="5"/>
  <c r="J198" i="5"/>
  <c r="D199" i="5"/>
  <c r="E199" i="5"/>
  <c r="F199" i="5"/>
  <c r="G199" i="5"/>
  <c r="H199" i="5"/>
  <c r="I199" i="5"/>
  <c r="J199" i="5"/>
  <c r="D200" i="5"/>
  <c r="E200" i="5"/>
  <c r="F200" i="5"/>
  <c r="G200" i="5"/>
  <c r="H200" i="5"/>
  <c r="I200" i="5"/>
  <c r="J200" i="5"/>
  <c r="D201" i="5"/>
  <c r="E201" i="5"/>
  <c r="F201" i="5"/>
  <c r="G201" i="5"/>
  <c r="H201" i="5"/>
  <c r="I201" i="5"/>
  <c r="J201" i="5"/>
  <c r="E103" i="5"/>
  <c r="F103" i="5"/>
  <c r="G103" i="5"/>
  <c r="H103" i="5"/>
  <c r="I103" i="5"/>
  <c r="J103" i="5"/>
  <c r="D103" i="5"/>
  <c r="AA4" i="6" l="1"/>
  <c r="AA20" i="6"/>
  <c r="AA36" i="6"/>
  <c r="AA52" i="6"/>
  <c r="AA68" i="6"/>
  <c r="AA84" i="6"/>
  <c r="AA100" i="6"/>
  <c r="AC28" i="6"/>
  <c r="AC60" i="6"/>
  <c r="AC92" i="6"/>
  <c r="AA25" i="6"/>
  <c r="AB10" i="6"/>
  <c r="AB26" i="6"/>
  <c r="AB42" i="6"/>
  <c r="AB58" i="6"/>
  <c r="AB74" i="6"/>
  <c r="AB90" i="6"/>
  <c r="AC18" i="6"/>
  <c r="AC50" i="6"/>
  <c r="AC82" i="6"/>
  <c r="AA19" i="6"/>
  <c r="AC15" i="6"/>
  <c r="AA67" i="6"/>
  <c r="AC95" i="6"/>
  <c r="AB43" i="6"/>
  <c r="AB91" i="6"/>
  <c r="AB33" i="6"/>
  <c r="AC71" i="6"/>
  <c r="AC17" i="6"/>
  <c r="AA73" i="6"/>
  <c r="AC65" i="6"/>
  <c r="AA61" i="6"/>
  <c r="AC19" i="6"/>
  <c r="AB49" i="6"/>
  <c r="AB89" i="6"/>
  <c r="AB31" i="6"/>
  <c r="AB83" i="6"/>
  <c r="AA3" i="6"/>
  <c r="AA80" i="6"/>
  <c r="AA17" i="6"/>
  <c r="AC10" i="6"/>
  <c r="AB67" i="6"/>
  <c r="AB85" i="6"/>
  <c r="AA6" i="6"/>
  <c r="AA22" i="6"/>
  <c r="AA38" i="6"/>
  <c r="AA54" i="6"/>
  <c r="AA70" i="6"/>
  <c r="AA86" i="6"/>
  <c r="AB98" i="6"/>
  <c r="AC32" i="6"/>
  <c r="AC64" i="6"/>
  <c r="AC94" i="6"/>
  <c r="AA29" i="6"/>
  <c r="AB12" i="6"/>
  <c r="AB28" i="6"/>
  <c r="AB44" i="6"/>
  <c r="AB60" i="6"/>
  <c r="AB76" i="6"/>
  <c r="AB92" i="6"/>
  <c r="AC22" i="6"/>
  <c r="AC54" i="6"/>
  <c r="AC86" i="6"/>
  <c r="AA23" i="6"/>
  <c r="AB21" i="6"/>
  <c r="AA75" i="6"/>
  <c r="AC57" i="6"/>
  <c r="AB47" i="6"/>
  <c r="AC83" i="6"/>
  <c r="AC43" i="6"/>
  <c r="AC75" i="6"/>
  <c r="AB23" i="6"/>
  <c r="AA81" i="6"/>
  <c r="AC93" i="6"/>
  <c r="AA69" i="6"/>
  <c r="AC49" i="6"/>
  <c r="AB53" i="6"/>
  <c r="AB101" i="6"/>
  <c r="AC41" i="6"/>
  <c r="AB95" i="6"/>
  <c r="AC87" i="6"/>
  <c r="AC20" i="6"/>
  <c r="AB54" i="6"/>
  <c r="AC74" i="6"/>
  <c r="AC63" i="6"/>
  <c r="AB73" i="6"/>
  <c r="AA8" i="6"/>
  <c r="AA24" i="6"/>
  <c r="AA40" i="6"/>
  <c r="AA56" i="6"/>
  <c r="AA72" i="6"/>
  <c r="AA88" i="6"/>
  <c r="AC4" i="6"/>
  <c r="AC36" i="6"/>
  <c r="AC68" i="6"/>
  <c r="AC98" i="6"/>
  <c r="AA33" i="6"/>
  <c r="AB14" i="6"/>
  <c r="AB30" i="6"/>
  <c r="AB46" i="6"/>
  <c r="AB62" i="6"/>
  <c r="AB78" i="6"/>
  <c r="AB94" i="6"/>
  <c r="AC26" i="6"/>
  <c r="AC58" i="6"/>
  <c r="AC90" i="6"/>
  <c r="AA27" i="6"/>
  <c r="AC31" i="6"/>
  <c r="AA83" i="6"/>
  <c r="AC85" i="6"/>
  <c r="AB51" i="6"/>
  <c r="AC99" i="6"/>
  <c r="AC47" i="6"/>
  <c r="AC79" i="6"/>
  <c r="AC33" i="6"/>
  <c r="AA89" i="6"/>
  <c r="AC7" i="6"/>
  <c r="AA77" i="6"/>
  <c r="AC77" i="6"/>
  <c r="AB57" i="6"/>
  <c r="AB25" i="6"/>
  <c r="AA63" i="6"/>
  <c r="AA16" i="6"/>
  <c r="AC52" i="6"/>
  <c r="AB86" i="6"/>
  <c r="AB87" i="6"/>
  <c r="AA57" i="6"/>
  <c r="AA95" i="6"/>
  <c r="AA10" i="6"/>
  <c r="AA26" i="6"/>
  <c r="AA42" i="6"/>
  <c r="AA58" i="6"/>
  <c r="AA74" i="6"/>
  <c r="AA90" i="6"/>
  <c r="AC8" i="6"/>
  <c r="AC40" i="6"/>
  <c r="AC72" i="6"/>
  <c r="AA7" i="6"/>
  <c r="AA37" i="6"/>
  <c r="AB16" i="6"/>
  <c r="AB32" i="6"/>
  <c r="AB48" i="6"/>
  <c r="AB64" i="6"/>
  <c r="AB80" i="6"/>
  <c r="AB96" i="6"/>
  <c r="AC30" i="6"/>
  <c r="AC62" i="6"/>
  <c r="AC96" i="6"/>
  <c r="AA31" i="6"/>
  <c r="AB37" i="6"/>
  <c r="AA91" i="6"/>
  <c r="AC5" i="6"/>
  <c r="AB55" i="6"/>
  <c r="AC61" i="6"/>
  <c r="AC51" i="6"/>
  <c r="AC91" i="6"/>
  <c r="AB39" i="6"/>
  <c r="AA97" i="6"/>
  <c r="AB13" i="6"/>
  <c r="AA85" i="6"/>
  <c r="AC13" i="6"/>
  <c r="AB61" i="6"/>
  <c r="AC53" i="6"/>
  <c r="AA71" i="6"/>
  <c r="AB41" i="6"/>
  <c r="AA48" i="6"/>
  <c r="AB22" i="6"/>
  <c r="AA43" i="6"/>
  <c r="AB27" i="6"/>
  <c r="AA45" i="6"/>
  <c r="AA12" i="6"/>
  <c r="AA28" i="6"/>
  <c r="AA44" i="6"/>
  <c r="AA60" i="6"/>
  <c r="AA76" i="6"/>
  <c r="AA92" i="6"/>
  <c r="AC12" i="6"/>
  <c r="AC44" i="6"/>
  <c r="AC76" i="6"/>
  <c r="AA9" i="6"/>
  <c r="AA41" i="6"/>
  <c r="AB18" i="6"/>
  <c r="AB34" i="6"/>
  <c r="AB50" i="6"/>
  <c r="AB66" i="6"/>
  <c r="AB82" i="6"/>
  <c r="AB100" i="6"/>
  <c r="AC34" i="6"/>
  <c r="AC66" i="6"/>
  <c r="AC100" i="6"/>
  <c r="AA35" i="6"/>
  <c r="AA47" i="6"/>
  <c r="AA99" i="6"/>
  <c r="AB11" i="6"/>
  <c r="AB59" i="6"/>
  <c r="AC89" i="6"/>
  <c r="AC55" i="6"/>
  <c r="AC45" i="6"/>
  <c r="AC39" i="6"/>
  <c r="AB81" i="6"/>
  <c r="AC23" i="6"/>
  <c r="AA93" i="6"/>
  <c r="AB19" i="6"/>
  <c r="AB65" i="6"/>
  <c r="AC81" i="6"/>
  <c r="AA79" i="6"/>
  <c r="AC69" i="6"/>
  <c r="AA96" i="6"/>
  <c r="AB38" i="6"/>
  <c r="AA11" i="6"/>
  <c r="AB17" i="6"/>
  <c r="AB35" i="6"/>
  <c r="AA14" i="6"/>
  <c r="AA30" i="6"/>
  <c r="AA46" i="6"/>
  <c r="AA62" i="6"/>
  <c r="AA78" i="6"/>
  <c r="AA94" i="6"/>
  <c r="AC16" i="6"/>
  <c r="AC48" i="6"/>
  <c r="AC80" i="6"/>
  <c r="AA13" i="6"/>
  <c r="AB4" i="6"/>
  <c r="AB20" i="6"/>
  <c r="AB36" i="6"/>
  <c r="AB52" i="6"/>
  <c r="AB68" i="6"/>
  <c r="AB84" i="6"/>
  <c r="AC6" i="6"/>
  <c r="AC38" i="6"/>
  <c r="AC70" i="6"/>
  <c r="AA5" i="6"/>
  <c r="AA39" i="6"/>
  <c r="AA51" i="6"/>
  <c r="AB75" i="6"/>
  <c r="AC21" i="6"/>
  <c r="AB63" i="6"/>
  <c r="AC11" i="6"/>
  <c r="AC59" i="6"/>
  <c r="AC73" i="6"/>
  <c r="AA49" i="6"/>
  <c r="AB93" i="6"/>
  <c r="AB29" i="6"/>
  <c r="AA101" i="6"/>
  <c r="AC29" i="6"/>
  <c r="AB69" i="6"/>
  <c r="AC9" i="6"/>
  <c r="AA87" i="6"/>
  <c r="AC97" i="6"/>
  <c r="AA32" i="6"/>
  <c r="AC84" i="6"/>
  <c r="AB70" i="6"/>
  <c r="AA55" i="6"/>
  <c r="AB9" i="6"/>
  <c r="AC3" i="6"/>
  <c r="AA18" i="6"/>
  <c r="AA34" i="6"/>
  <c r="AA50" i="6"/>
  <c r="AA66" i="6"/>
  <c r="AA82" i="6"/>
  <c r="AA98" i="6"/>
  <c r="AC24" i="6"/>
  <c r="AC56" i="6"/>
  <c r="AC88" i="6"/>
  <c r="AA21" i="6"/>
  <c r="AB8" i="6"/>
  <c r="AB24" i="6"/>
  <c r="AB40" i="6"/>
  <c r="AB56" i="6"/>
  <c r="AB72" i="6"/>
  <c r="AB88" i="6"/>
  <c r="AC14" i="6"/>
  <c r="AC46" i="6"/>
  <c r="AC78" i="6"/>
  <c r="AA15" i="6"/>
  <c r="AB5" i="6"/>
  <c r="AA59" i="6"/>
  <c r="AB99" i="6"/>
  <c r="AC37" i="6"/>
  <c r="AB79" i="6"/>
  <c r="AC27" i="6"/>
  <c r="AC67" i="6"/>
  <c r="AB7" i="6"/>
  <c r="AA65" i="6"/>
  <c r="AC35" i="6"/>
  <c r="AA53" i="6"/>
  <c r="AB97" i="6"/>
  <c r="AB45" i="6"/>
  <c r="AB77" i="6"/>
  <c r="AC25" i="6"/>
  <c r="AB71" i="6"/>
  <c r="AB3" i="6"/>
  <c r="AA64" i="6"/>
  <c r="AB6" i="6"/>
  <c r="AC42" i="6"/>
  <c r="AC101" i="6"/>
  <c r="AB15" i="6"/>
  <c r="W4" i="6"/>
  <c r="W38" i="6"/>
  <c r="W70" i="6"/>
  <c r="X54" i="6"/>
  <c r="Y68" i="6"/>
  <c r="Y79" i="6"/>
  <c r="X16" i="6"/>
  <c r="X32" i="6"/>
  <c r="X48" i="6"/>
  <c r="X84" i="6"/>
  <c r="Y33" i="6"/>
  <c r="Y10" i="6"/>
  <c r="Y26" i="6"/>
  <c r="Y42" i="6"/>
  <c r="Y58" i="6"/>
  <c r="Y25" i="6"/>
  <c r="W13" i="6"/>
  <c r="W47" i="6"/>
  <c r="W79" i="6"/>
  <c r="X61" i="6"/>
  <c r="Y11" i="6"/>
  <c r="W5" i="6"/>
  <c r="W37" i="6"/>
  <c r="W69" i="6"/>
  <c r="W101" i="6"/>
  <c r="X93" i="6"/>
  <c r="Y67" i="6"/>
  <c r="X15" i="6"/>
  <c r="X31" i="6"/>
  <c r="X49" i="6"/>
  <c r="X95" i="6"/>
  <c r="Y73" i="6"/>
  <c r="W26" i="6"/>
  <c r="W56" i="6"/>
  <c r="W88" i="6"/>
  <c r="X88" i="6"/>
  <c r="Y41" i="6"/>
  <c r="L36" i="6"/>
  <c r="L25" i="6"/>
  <c r="L57" i="6"/>
  <c r="P39" i="6"/>
  <c r="P71" i="6"/>
  <c r="T53" i="6"/>
  <c r="P88" i="6"/>
  <c r="T62" i="6"/>
  <c r="H28" i="6"/>
  <c r="H25" i="6"/>
  <c r="D94" i="6"/>
  <c r="Q28" i="6"/>
  <c r="H70" i="6"/>
  <c r="D44" i="6"/>
  <c r="E53" i="6"/>
  <c r="G66" i="6"/>
  <c r="P46" i="6"/>
  <c r="T36" i="6"/>
  <c r="T68" i="6"/>
  <c r="T57" i="6"/>
  <c r="T89" i="6"/>
  <c r="H55" i="6"/>
  <c r="T34" i="6"/>
  <c r="H72" i="6"/>
  <c r="D30" i="6"/>
  <c r="U5" i="6"/>
  <c r="S59" i="6"/>
  <c r="Q15" i="6"/>
  <c r="U32" i="6"/>
  <c r="M44" i="6"/>
  <c r="M52" i="6"/>
  <c r="O80" i="6"/>
  <c r="O18" i="6"/>
  <c r="M89" i="6"/>
  <c r="M61" i="6"/>
  <c r="L80" i="6"/>
  <c r="P54" i="6"/>
  <c r="T44" i="6"/>
  <c r="L93" i="6"/>
  <c r="Q36" i="6"/>
  <c r="E50" i="6"/>
  <c r="I20" i="6"/>
  <c r="T59" i="6"/>
  <c r="U99" i="6"/>
  <c r="H56" i="6"/>
  <c r="M34" i="6"/>
  <c r="D46" i="6"/>
  <c r="O60" i="6"/>
  <c r="D71" i="6"/>
  <c r="K87" i="6"/>
  <c r="S38" i="6"/>
  <c r="D9" i="6"/>
  <c r="Q85" i="6"/>
  <c r="O29" i="6"/>
  <c r="S92" i="6"/>
  <c r="H31" i="6"/>
  <c r="D42" i="6"/>
  <c r="D21" i="6"/>
  <c r="D19" i="6"/>
  <c r="D51" i="6"/>
  <c r="Q33" i="6"/>
  <c r="Q20" i="6"/>
  <c r="U74" i="6"/>
  <c r="S85" i="6"/>
  <c r="P76" i="6"/>
  <c r="Q7" i="6"/>
  <c r="T47" i="6"/>
  <c r="Q67" i="6"/>
  <c r="U92" i="6"/>
  <c r="I21" i="6"/>
  <c r="D33" i="6"/>
  <c r="S62" i="6"/>
  <c r="Q79" i="6"/>
  <c r="L5" i="6"/>
  <c r="U63" i="6"/>
  <c r="L82" i="6"/>
  <c r="Q32" i="6"/>
  <c r="P12" i="6"/>
  <c r="W10" i="6"/>
  <c r="W42" i="6"/>
  <c r="W74" i="6"/>
  <c r="X62" i="6"/>
  <c r="Y76" i="6"/>
  <c r="Y93" i="6"/>
  <c r="X18" i="6"/>
  <c r="X34" i="6"/>
  <c r="X50" i="6"/>
  <c r="X90" i="6"/>
  <c r="Y49" i="6"/>
  <c r="Y12" i="6"/>
  <c r="Y28" i="6"/>
  <c r="Y44" i="6"/>
  <c r="Y60" i="6"/>
  <c r="Y43" i="6"/>
  <c r="W17" i="6"/>
  <c r="W51" i="6"/>
  <c r="W83" i="6"/>
  <c r="X67" i="6"/>
  <c r="Y17" i="6"/>
  <c r="W11" i="6"/>
  <c r="W41" i="6"/>
  <c r="W73" i="6"/>
  <c r="X51" i="6"/>
  <c r="X99" i="6"/>
  <c r="Y81" i="6"/>
  <c r="X17" i="6"/>
  <c r="X33" i="6"/>
  <c r="X53" i="6"/>
  <c r="X101" i="6"/>
  <c r="Y87" i="6"/>
  <c r="W30" i="6"/>
  <c r="W60" i="6"/>
  <c r="W92" i="6"/>
  <c r="X94" i="6"/>
  <c r="Y55" i="6"/>
  <c r="Q60" i="6"/>
  <c r="U57" i="6"/>
  <c r="U64" i="6"/>
  <c r="Q51" i="6"/>
  <c r="U60" i="6"/>
  <c r="S37" i="6"/>
  <c r="S6" i="6"/>
  <c r="U27" i="6"/>
  <c r="K50" i="6"/>
  <c r="O66" i="6"/>
  <c r="K25" i="6"/>
  <c r="L76" i="6"/>
  <c r="M38" i="6"/>
  <c r="H37" i="6"/>
  <c r="I51" i="6"/>
  <c r="S97" i="6"/>
  <c r="Q19" i="6"/>
  <c r="Q69" i="6"/>
  <c r="U78" i="6"/>
  <c r="Q55" i="6"/>
  <c r="U96" i="6"/>
  <c r="M60" i="6"/>
  <c r="K34" i="6"/>
  <c r="O34" i="6"/>
  <c r="K9" i="6"/>
  <c r="L12" i="6"/>
  <c r="T29" i="6"/>
  <c r="T19" i="6"/>
  <c r="T51" i="6"/>
  <c r="H16" i="6"/>
  <c r="H48" i="6"/>
  <c r="D6" i="6"/>
  <c r="H65" i="6"/>
  <c r="D31" i="6"/>
  <c r="S42" i="6"/>
  <c r="Q97" i="6"/>
  <c r="U20" i="6"/>
  <c r="P29" i="6"/>
  <c r="S30" i="6"/>
  <c r="S49" i="6"/>
  <c r="K86" i="6"/>
  <c r="Q12" i="6"/>
  <c r="K22" i="6"/>
  <c r="I89" i="6"/>
  <c r="O26" i="6"/>
  <c r="I42" i="6"/>
  <c r="K13" i="6"/>
  <c r="I11" i="6"/>
  <c r="K45" i="6"/>
  <c r="I54" i="6"/>
  <c r="L99" i="6"/>
  <c r="C15" i="6"/>
  <c r="T54" i="6"/>
  <c r="L40" i="6"/>
  <c r="P14" i="6"/>
  <c r="M54" i="6"/>
  <c r="H101" i="6"/>
  <c r="O100" i="6"/>
  <c r="H3" i="6"/>
  <c r="M47" i="6"/>
  <c r="D17" i="6"/>
  <c r="O7" i="6"/>
  <c r="D35" i="6"/>
  <c r="P62" i="6"/>
  <c r="U79" i="6"/>
  <c r="T41" i="6"/>
  <c r="Q58" i="6"/>
  <c r="P65" i="6"/>
  <c r="T27" i="6"/>
  <c r="E4" i="6"/>
  <c r="M15" i="6"/>
  <c r="D66" i="6"/>
  <c r="L86" i="6"/>
  <c r="U77" i="6"/>
  <c r="P100" i="6"/>
  <c r="U15" i="6"/>
  <c r="P98" i="6"/>
  <c r="S60" i="6"/>
  <c r="W12" i="6"/>
  <c r="W46" i="6"/>
  <c r="W78" i="6"/>
  <c r="X68" i="6"/>
  <c r="Y84" i="6"/>
  <c r="X4" i="6"/>
  <c r="X20" i="6"/>
  <c r="X36" i="6"/>
  <c r="X52" i="6"/>
  <c r="X96" i="6"/>
  <c r="Y63" i="6"/>
  <c r="Y14" i="6"/>
  <c r="Y30" i="6"/>
  <c r="Y46" i="6"/>
  <c r="Y62" i="6"/>
  <c r="Y57" i="6"/>
  <c r="W21" i="6"/>
  <c r="W55" i="6"/>
  <c r="W87" i="6"/>
  <c r="X73" i="6"/>
  <c r="Y23" i="6"/>
  <c r="W15" i="6"/>
  <c r="W45" i="6"/>
  <c r="W77" i="6"/>
  <c r="X57" i="6"/>
  <c r="Y7" i="6"/>
  <c r="Y97" i="6"/>
  <c r="X19" i="6"/>
  <c r="X35" i="6"/>
  <c r="X59" i="6"/>
  <c r="Y9" i="6"/>
  <c r="Y101" i="6"/>
  <c r="W34" i="6"/>
  <c r="W64" i="6"/>
  <c r="W96" i="6"/>
  <c r="X100" i="6"/>
  <c r="Y69" i="6"/>
  <c r="L85" i="6"/>
  <c r="L51" i="6"/>
  <c r="L83" i="6"/>
  <c r="P64" i="6"/>
  <c r="P96" i="6"/>
  <c r="T70" i="6"/>
  <c r="P66" i="6"/>
  <c r="T95" i="6"/>
  <c r="H53" i="6"/>
  <c r="H43" i="6"/>
  <c r="D16" i="6"/>
  <c r="S74" i="6"/>
  <c r="H39" i="6"/>
  <c r="P53" i="6"/>
  <c r="H58" i="6"/>
  <c r="C10" i="6"/>
  <c r="P79" i="6"/>
  <c r="T61" i="6"/>
  <c r="T93" i="6"/>
  <c r="T83" i="6"/>
  <c r="T90" i="6"/>
  <c r="H80" i="6"/>
  <c r="H34" i="6"/>
  <c r="H97" i="6"/>
  <c r="D63" i="6"/>
  <c r="Q52" i="6"/>
  <c r="U16" i="6"/>
  <c r="P90" i="6"/>
  <c r="K20" i="6"/>
  <c r="T17" i="6"/>
  <c r="O22" i="6"/>
  <c r="H15" i="6"/>
  <c r="O86" i="6"/>
  <c r="H32" i="6"/>
  <c r="L52" i="6"/>
  <c r="D99" i="6"/>
  <c r="P23" i="6"/>
  <c r="U9" i="6"/>
  <c r="L55" i="6"/>
  <c r="G90" i="6"/>
  <c r="Q6" i="6"/>
  <c r="C4" i="6"/>
  <c r="H5" i="6"/>
  <c r="H71" i="6"/>
  <c r="H27" i="6"/>
  <c r="Q74" i="6"/>
  <c r="D32" i="6"/>
  <c r="O15" i="6"/>
  <c r="D49" i="6"/>
  <c r="O47" i="6"/>
  <c r="U47" i="6"/>
  <c r="G13" i="6"/>
  <c r="Q26" i="6"/>
  <c r="U82" i="6"/>
  <c r="S9" i="6"/>
  <c r="H26" i="6"/>
  <c r="M18" i="6"/>
  <c r="D93" i="6"/>
  <c r="O28" i="6"/>
  <c r="D3" i="6"/>
  <c r="M11" i="6"/>
  <c r="Q44" i="6"/>
  <c r="M43" i="6"/>
  <c r="S25" i="6"/>
  <c r="S69" i="6"/>
  <c r="S45" i="6"/>
  <c r="I25" i="6"/>
  <c r="U88" i="6"/>
  <c r="M100" i="6"/>
  <c r="G17" i="6"/>
  <c r="D26" i="6"/>
  <c r="K55" i="6"/>
  <c r="Q25" i="6"/>
  <c r="T5" i="6"/>
  <c r="U87" i="6"/>
  <c r="S11" i="6"/>
  <c r="S101" i="6"/>
  <c r="S56" i="6"/>
  <c r="U8" i="6"/>
  <c r="W16" i="6"/>
  <c r="W50" i="6"/>
  <c r="W82" i="6"/>
  <c r="X74" i="6"/>
  <c r="Y92" i="6"/>
  <c r="X6" i="6"/>
  <c r="X22" i="6"/>
  <c r="X38" i="6"/>
  <c r="X56" i="6"/>
  <c r="Y66" i="6"/>
  <c r="Y77" i="6"/>
  <c r="Y16" i="6"/>
  <c r="Y32" i="6"/>
  <c r="Y48" i="6"/>
  <c r="Y64" i="6"/>
  <c r="Y71" i="6"/>
  <c r="W27" i="6"/>
  <c r="W59" i="6"/>
  <c r="W91" i="6"/>
  <c r="X79" i="6"/>
  <c r="Y35" i="6"/>
  <c r="W19" i="6"/>
  <c r="W49" i="6"/>
  <c r="W81" i="6"/>
  <c r="X63" i="6"/>
  <c r="Y13" i="6"/>
  <c r="X5" i="6"/>
  <c r="X21" i="6"/>
  <c r="X37" i="6"/>
  <c r="X65" i="6"/>
  <c r="Y15" i="6"/>
  <c r="W6" i="6"/>
  <c r="W36" i="6"/>
  <c r="W68" i="6"/>
  <c r="X58" i="6"/>
  <c r="Y70" i="6"/>
  <c r="Y83" i="6"/>
  <c r="U17" i="6"/>
  <c r="L28" i="6"/>
  <c r="S44" i="6"/>
  <c r="L49" i="6"/>
  <c r="S14" i="6"/>
  <c r="P63" i="6"/>
  <c r="S19" i="6"/>
  <c r="P80" i="6"/>
  <c r="M6" i="6"/>
  <c r="H20" i="6"/>
  <c r="K67" i="6"/>
  <c r="D86" i="6"/>
  <c r="M56" i="6"/>
  <c r="Q81" i="6"/>
  <c r="C80" i="6"/>
  <c r="G72" i="6"/>
  <c r="S65" i="6"/>
  <c r="P38" i="6"/>
  <c r="Q63" i="6"/>
  <c r="T60" i="6"/>
  <c r="K36" i="6"/>
  <c r="T81" i="6"/>
  <c r="K68" i="6"/>
  <c r="T99" i="6"/>
  <c r="K43" i="6"/>
  <c r="D22" i="6"/>
  <c r="T101" i="6"/>
  <c r="U54" i="6"/>
  <c r="T3" i="6"/>
  <c r="S29" i="6"/>
  <c r="H9" i="6"/>
  <c r="M50" i="6"/>
  <c r="H19" i="6"/>
  <c r="O14" i="6"/>
  <c r="S66" i="6"/>
  <c r="M59" i="6"/>
  <c r="U44" i="6"/>
  <c r="K62" i="6"/>
  <c r="Q49" i="6"/>
  <c r="K14" i="6"/>
  <c r="O38" i="6"/>
  <c r="G61" i="6"/>
  <c r="K72" i="6"/>
  <c r="C29" i="6"/>
  <c r="K95" i="6"/>
  <c r="C14" i="6"/>
  <c r="K79" i="6"/>
  <c r="E33" i="6"/>
  <c r="M19" i="6"/>
  <c r="L31" i="6"/>
  <c r="P5" i="6"/>
  <c r="P26" i="6"/>
  <c r="T87" i="6"/>
  <c r="L65" i="6"/>
  <c r="P47" i="6"/>
  <c r="M72" i="6"/>
  <c r="I10" i="6"/>
  <c r="M71" i="6"/>
  <c r="I72" i="6"/>
  <c r="L60" i="6"/>
  <c r="E6" i="6"/>
  <c r="L101" i="6"/>
  <c r="E11" i="6"/>
  <c r="P48" i="6"/>
  <c r="C90" i="6"/>
  <c r="P3" i="6"/>
  <c r="P101" i="6"/>
  <c r="P91" i="6"/>
  <c r="P25" i="6"/>
  <c r="U86" i="6"/>
  <c r="M33" i="6"/>
  <c r="E97" i="6"/>
  <c r="L64" i="6"/>
  <c r="E23" i="6"/>
  <c r="P70" i="6"/>
  <c r="C101" i="6"/>
  <c r="P95" i="6"/>
  <c r="C47" i="6"/>
  <c r="T67" i="6"/>
  <c r="P8" i="6"/>
  <c r="D101" i="6"/>
  <c r="T8" i="6"/>
  <c r="H77" i="6"/>
  <c r="M73" i="6"/>
  <c r="S8" i="6"/>
  <c r="D40" i="6"/>
  <c r="Q30" i="6"/>
  <c r="Q50" i="6"/>
  <c r="D12" i="6"/>
  <c r="S41" i="6"/>
  <c r="W20" i="6"/>
  <c r="W54" i="6"/>
  <c r="W86" i="6"/>
  <c r="X80" i="6"/>
  <c r="Y100" i="6"/>
  <c r="X8" i="6"/>
  <c r="X24" i="6"/>
  <c r="X40" i="6"/>
  <c r="X60" i="6"/>
  <c r="Y74" i="6"/>
  <c r="Y91" i="6"/>
  <c r="Y18" i="6"/>
  <c r="Y34" i="6"/>
  <c r="Y50" i="6"/>
  <c r="Y72" i="6"/>
  <c r="Y85" i="6"/>
  <c r="W31" i="6"/>
  <c r="W63" i="6"/>
  <c r="W95" i="6"/>
  <c r="X85" i="6"/>
  <c r="Y47" i="6"/>
  <c r="W23" i="6"/>
  <c r="W53" i="6"/>
  <c r="W85" i="6"/>
  <c r="X69" i="6"/>
  <c r="Y19" i="6"/>
  <c r="X7" i="6"/>
  <c r="X23" i="6"/>
  <c r="X39" i="6"/>
  <c r="X71" i="6"/>
  <c r="Y21" i="6"/>
  <c r="W8" i="6"/>
  <c r="W40" i="6"/>
  <c r="W72" i="6"/>
  <c r="X64" i="6"/>
  <c r="Y80" i="6"/>
  <c r="Y95" i="6"/>
  <c r="L22" i="6"/>
  <c r="S58" i="6"/>
  <c r="P36" i="6"/>
  <c r="U89" i="6"/>
  <c r="P57" i="6"/>
  <c r="Q59" i="6"/>
  <c r="P75" i="6"/>
  <c r="U100" i="6"/>
  <c r="H14" i="6"/>
  <c r="K48" i="6"/>
  <c r="D88" i="6"/>
  <c r="K23" i="6"/>
  <c r="H17" i="6"/>
  <c r="C72" i="6"/>
  <c r="G6" i="6"/>
  <c r="M97" i="6"/>
  <c r="P40" i="6"/>
  <c r="S17" i="6"/>
  <c r="T46" i="6"/>
  <c r="Q77" i="6"/>
  <c r="H44" i="6"/>
  <c r="U80" i="6"/>
  <c r="H61" i="6"/>
  <c r="K32" i="6"/>
  <c r="D24" i="6"/>
  <c r="K7" i="6"/>
  <c r="S77" i="6"/>
  <c r="O61" i="6"/>
  <c r="K38" i="6"/>
  <c r="G7" i="6"/>
  <c r="O58" i="6"/>
  <c r="I74" i="6"/>
  <c r="K89" i="6"/>
  <c r="G24" i="6"/>
  <c r="L30" i="6"/>
  <c r="E12" i="6"/>
  <c r="P82" i="6"/>
  <c r="C64" i="6"/>
  <c r="L72" i="6"/>
  <c r="C38" i="6"/>
  <c r="Q21" i="6"/>
  <c r="T72" i="6"/>
  <c r="H30" i="6"/>
  <c r="H62" i="6"/>
  <c r="D36" i="6"/>
  <c r="D68" i="6"/>
  <c r="D57" i="6"/>
  <c r="D77" i="6"/>
  <c r="D75" i="6"/>
  <c r="Q41" i="6"/>
  <c r="Q94" i="6"/>
  <c r="U14" i="6"/>
  <c r="S72" i="6"/>
  <c r="Q87" i="6"/>
  <c r="L32" i="6"/>
  <c r="H81" i="6"/>
  <c r="U40" i="6"/>
  <c r="D79" i="6"/>
  <c r="M75" i="6"/>
  <c r="Q68" i="6"/>
  <c r="O99" i="6"/>
  <c r="Q40" i="6"/>
  <c r="G60" i="6"/>
  <c r="Q91" i="6"/>
  <c r="G43" i="6"/>
  <c r="K40" i="6"/>
  <c r="Q71" i="6"/>
  <c r="U46" i="6"/>
  <c r="E81" i="6"/>
  <c r="G22" i="6"/>
  <c r="S26" i="6"/>
  <c r="M94" i="6"/>
  <c r="U90" i="6"/>
  <c r="I59" i="6"/>
  <c r="Q27" i="6"/>
  <c r="I61" i="6"/>
  <c r="U68" i="6"/>
  <c r="G11" i="6"/>
  <c r="W24" i="6"/>
  <c r="W58" i="6"/>
  <c r="W90" i="6"/>
  <c r="X86" i="6"/>
  <c r="Y37" i="6"/>
  <c r="X10" i="6"/>
  <c r="X26" i="6"/>
  <c r="X42" i="6"/>
  <c r="X66" i="6"/>
  <c r="Y82" i="6"/>
  <c r="Y4" i="6"/>
  <c r="Y20" i="6"/>
  <c r="Y36" i="6"/>
  <c r="Y52" i="6"/>
  <c r="Y78" i="6"/>
  <c r="Y99" i="6"/>
  <c r="W35" i="6"/>
  <c r="W67" i="6"/>
  <c r="W99" i="6"/>
  <c r="X91" i="6"/>
  <c r="Y61" i="6"/>
  <c r="W25" i="6"/>
  <c r="W57" i="6"/>
  <c r="W89" i="6"/>
  <c r="X75" i="6"/>
  <c r="Y27" i="6"/>
  <c r="X9" i="6"/>
  <c r="X25" i="6"/>
  <c r="X41" i="6"/>
  <c r="X77" i="6"/>
  <c r="Y31" i="6"/>
  <c r="W14" i="6"/>
  <c r="W44" i="6"/>
  <c r="W76" i="6"/>
  <c r="X70" i="6"/>
  <c r="Y88" i="6"/>
  <c r="Y3" i="6"/>
  <c r="Q95" i="6"/>
  <c r="P55" i="6"/>
  <c r="S68" i="6"/>
  <c r="S57" i="6"/>
  <c r="U72" i="6"/>
  <c r="K21" i="6"/>
  <c r="S43" i="6"/>
  <c r="M67" i="6"/>
  <c r="M24" i="6"/>
  <c r="G26" i="6"/>
  <c r="M93" i="6"/>
  <c r="S3" i="6"/>
  <c r="O62" i="6"/>
  <c r="I94" i="6"/>
  <c r="P49" i="6"/>
  <c r="O24" i="6"/>
  <c r="S89" i="6"/>
  <c r="O74" i="6"/>
  <c r="S24" i="6"/>
  <c r="O77" i="6"/>
  <c r="K54" i="6"/>
  <c r="G39" i="6"/>
  <c r="M8" i="6"/>
  <c r="G30" i="6"/>
  <c r="K73" i="6"/>
  <c r="I86" i="6"/>
  <c r="T79" i="6"/>
  <c r="E51" i="6"/>
  <c r="H69" i="6"/>
  <c r="D98" i="6"/>
  <c r="H91" i="6"/>
  <c r="K12" i="6"/>
  <c r="D92" i="6"/>
  <c r="W32" i="6"/>
  <c r="W66" i="6"/>
  <c r="W98" i="6"/>
  <c r="X98" i="6"/>
  <c r="Y65" i="6"/>
  <c r="X14" i="6"/>
  <c r="X30" i="6"/>
  <c r="X46" i="6"/>
  <c r="X78" i="6"/>
  <c r="Y98" i="6"/>
  <c r="Y8" i="6"/>
  <c r="Y24" i="6"/>
  <c r="Y40" i="6"/>
  <c r="Y56" i="6"/>
  <c r="Y94" i="6"/>
  <c r="W9" i="6"/>
  <c r="W43" i="6"/>
  <c r="W75" i="6"/>
  <c r="X55" i="6"/>
  <c r="Y5" i="6"/>
  <c r="Y89" i="6"/>
  <c r="W33" i="6"/>
  <c r="W65" i="6"/>
  <c r="W97" i="6"/>
  <c r="X87" i="6"/>
  <c r="Y53" i="6"/>
  <c r="X13" i="6"/>
  <c r="X29" i="6"/>
  <c r="X45" i="6"/>
  <c r="X89" i="6"/>
  <c r="Y59" i="6"/>
  <c r="W22" i="6"/>
  <c r="W52" i="6"/>
  <c r="W84" i="6"/>
  <c r="X82" i="6"/>
  <c r="Y29" i="6"/>
  <c r="W3" i="6"/>
  <c r="S71" i="6"/>
  <c r="I76" i="6"/>
  <c r="U4" i="6"/>
  <c r="I29" i="6"/>
  <c r="S67" i="6"/>
  <c r="G89" i="6"/>
  <c r="Q31" i="6"/>
  <c r="E20" i="6"/>
  <c r="M74" i="6"/>
  <c r="C36" i="6"/>
  <c r="M51" i="6"/>
  <c r="M4" i="6"/>
  <c r="K101" i="6"/>
  <c r="C84" i="6"/>
  <c r="M78" i="6"/>
  <c r="L18" i="6"/>
  <c r="U22" i="6"/>
  <c r="G25" i="6"/>
  <c r="Q90" i="6"/>
  <c r="E41" i="6"/>
  <c r="M26" i="6"/>
  <c r="C79" i="6"/>
  <c r="M58" i="6"/>
  <c r="C7" i="6"/>
  <c r="M35" i="6"/>
  <c r="T4" i="6"/>
  <c r="T18" i="6"/>
  <c r="T25" i="6"/>
  <c r="H94" i="6"/>
  <c r="H23" i="6"/>
  <c r="D100" i="6"/>
  <c r="H40" i="6"/>
  <c r="D50" i="6"/>
  <c r="D34" i="6"/>
  <c r="U50" i="6"/>
  <c r="S22" i="6"/>
  <c r="S27" i="6"/>
  <c r="Q84" i="6"/>
  <c r="S12" i="6"/>
  <c r="I34" i="6"/>
  <c r="E7" i="6"/>
  <c r="K4" i="6"/>
  <c r="T64" i="6"/>
  <c r="M70" i="6"/>
  <c r="H54" i="6"/>
  <c r="K99" i="6"/>
  <c r="D60" i="6"/>
  <c r="K27" i="6"/>
  <c r="D69" i="6"/>
  <c r="L9" i="6"/>
  <c r="S39" i="6"/>
  <c r="T84" i="6"/>
  <c r="Q13" i="6"/>
  <c r="P50" i="6"/>
  <c r="M20" i="6"/>
  <c r="O16" i="6"/>
  <c r="O32" i="6"/>
  <c r="M5" i="6"/>
  <c r="M13" i="6"/>
  <c r="L7" i="6"/>
  <c r="M45" i="6"/>
  <c r="L16" i="6"/>
  <c r="P42" i="6"/>
  <c r="P99" i="6"/>
  <c r="T80" i="6"/>
  <c r="H38" i="6"/>
  <c r="P87" i="6"/>
  <c r="U39" i="6"/>
  <c r="C95" i="6"/>
  <c r="K61" i="6"/>
  <c r="L34" i="6"/>
  <c r="L14" i="6"/>
  <c r="L100" i="6"/>
  <c r="P28" i="6"/>
  <c r="P17" i="6"/>
  <c r="P45" i="6"/>
  <c r="P35" i="6"/>
  <c r="T16" i="6"/>
  <c r="H85" i="6"/>
  <c r="W28" i="6"/>
  <c r="X72" i="6"/>
  <c r="W39" i="6"/>
  <c r="X81" i="6"/>
  <c r="W48" i="6"/>
  <c r="C40" i="6"/>
  <c r="H45" i="6"/>
  <c r="C59" i="6"/>
  <c r="E45" i="6"/>
  <c r="S7" i="6"/>
  <c r="S95" i="6"/>
  <c r="M28" i="6"/>
  <c r="M21" i="6"/>
  <c r="P22" i="6"/>
  <c r="L75" i="6"/>
  <c r="I46" i="6"/>
  <c r="P84" i="6"/>
  <c r="P15" i="6"/>
  <c r="L68" i="6"/>
  <c r="P10" i="6"/>
  <c r="U83" i="6"/>
  <c r="E65" i="6"/>
  <c r="D23" i="6"/>
  <c r="Q39" i="6"/>
  <c r="Q86" i="6"/>
  <c r="E48" i="6"/>
  <c r="H67" i="6"/>
  <c r="S47" i="6"/>
  <c r="O13" i="6"/>
  <c r="L4" i="6"/>
  <c r="O56" i="6"/>
  <c r="K90" i="6"/>
  <c r="Q64" i="6"/>
  <c r="G34" i="6"/>
  <c r="T26" i="6"/>
  <c r="S51" i="6"/>
  <c r="H8" i="6"/>
  <c r="I87" i="6"/>
  <c r="I91" i="6"/>
  <c r="I63" i="6"/>
  <c r="P68" i="6"/>
  <c r="S79" i="6"/>
  <c r="U94" i="6"/>
  <c r="L24" i="6"/>
  <c r="E32" i="6"/>
  <c r="C33" i="6"/>
  <c r="O98" i="6"/>
  <c r="E67" i="6"/>
  <c r="Q56" i="6"/>
  <c r="K51" i="6"/>
  <c r="M76" i="6"/>
  <c r="I99" i="6"/>
  <c r="P89" i="6"/>
  <c r="E27" i="6"/>
  <c r="G68" i="6"/>
  <c r="M30" i="6"/>
  <c r="C89" i="6"/>
  <c r="L19" i="6"/>
  <c r="T38" i="6"/>
  <c r="H11" i="6"/>
  <c r="K64" i="6"/>
  <c r="Q98" i="6"/>
  <c r="S61" i="6"/>
  <c r="L79" i="6"/>
  <c r="I12" i="6"/>
  <c r="S94" i="6"/>
  <c r="C31" i="6"/>
  <c r="E47" i="6"/>
  <c r="D90" i="6"/>
  <c r="I14" i="6"/>
  <c r="U6" i="6"/>
  <c r="L37" i="6"/>
  <c r="O6" i="6"/>
  <c r="D97" i="6"/>
  <c r="Q65" i="6"/>
  <c r="L58" i="6"/>
  <c r="U91" i="6"/>
  <c r="S15" i="6"/>
  <c r="K71" i="6"/>
  <c r="C70" i="6"/>
  <c r="E18" i="6"/>
  <c r="U76" i="6"/>
  <c r="G62" i="6"/>
  <c r="I77" i="6"/>
  <c r="G44" i="6"/>
  <c r="E99" i="6"/>
  <c r="G50" i="6"/>
  <c r="U84" i="6"/>
  <c r="S64" i="6"/>
  <c r="H6" i="6"/>
  <c r="K49" i="6"/>
  <c r="O33" i="6"/>
  <c r="M48" i="6"/>
  <c r="I96" i="6"/>
  <c r="E46" i="6"/>
  <c r="O88" i="6"/>
  <c r="H46" i="6"/>
  <c r="G46" i="6"/>
  <c r="G36" i="6"/>
  <c r="I4" i="6"/>
  <c r="I56" i="6"/>
  <c r="M31" i="6"/>
  <c r="L56" i="6"/>
  <c r="U61" i="6"/>
  <c r="L53" i="6"/>
  <c r="G96" i="6"/>
  <c r="I8" i="6"/>
  <c r="L50" i="6"/>
  <c r="C85" i="6"/>
  <c r="L98" i="6"/>
  <c r="E43" i="6"/>
  <c r="P18" i="6"/>
  <c r="T24" i="6"/>
  <c r="U25" i="6"/>
  <c r="T65" i="6"/>
  <c r="O3" i="6"/>
  <c r="C51" i="6"/>
  <c r="S52" i="6"/>
  <c r="U98" i="6"/>
  <c r="G15" i="6"/>
  <c r="D13" i="6"/>
  <c r="C24" i="6"/>
  <c r="I101" i="6"/>
  <c r="W62" i="6"/>
  <c r="Y90" i="6"/>
  <c r="W71" i="6"/>
  <c r="Y39" i="6"/>
  <c r="W80" i="6"/>
  <c r="T28" i="6"/>
  <c r="H35" i="6"/>
  <c r="H22" i="6"/>
  <c r="M10" i="6"/>
  <c r="L63" i="6"/>
  <c r="L97" i="6"/>
  <c r="H63" i="6"/>
  <c r="D83" i="6"/>
  <c r="L23" i="6"/>
  <c r="H66" i="6"/>
  <c r="D25" i="6"/>
  <c r="S84" i="6"/>
  <c r="Q43" i="6"/>
  <c r="U69" i="6"/>
  <c r="S73" i="6"/>
  <c r="T88" i="6"/>
  <c r="H57" i="6"/>
  <c r="K33" i="6"/>
  <c r="T10" i="6"/>
  <c r="L67" i="6"/>
  <c r="C17" i="6"/>
  <c r="D29" i="6"/>
  <c r="T73" i="6"/>
  <c r="S18" i="6"/>
  <c r="D74" i="6"/>
  <c r="Q101" i="6"/>
  <c r="O50" i="6"/>
  <c r="U13" i="6"/>
  <c r="C53" i="6"/>
  <c r="C66" i="6"/>
  <c r="C96" i="6"/>
  <c r="O73" i="6"/>
  <c r="Q35" i="6"/>
  <c r="E68" i="6"/>
  <c r="I82" i="6"/>
  <c r="D89" i="6"/>
  <c r="C92" i="6"/>
  <c r="K26" i="6"/>
  <c r="M95" i="6"/>
  <c r="L78" i="6"/>
  <c r="P67" i="6"/>
  <c r="U58" i="6"/>
  <c r="D78" i="6"/>
  <c r="D56" i="6"/>
  <c r="O85" i="6"/>
  <c r="Q29" i="6"/>
  <c r="O42" i="6"/>
  <c r="E100" i="6"/>
  <c r="I67" i="6"/>
  <c r="M29" i="6"/>
  <c r="L20" i="6"/>
  <c r="M42" i="6"/>
  <c r="P61" i="6"/>
  <c r="T96" i="6"/>
  <c r="D37" i="6"/>
  <c r="D55" i="6"/>
  <c r="G59" i="6"/>
  <c r="I98" i="6"/>
  <c r="E60" i="6"/>
  <c r="I18" i="6"/>
  <c r="G76" i="6"/>
  <c r="I45" i="6"/>
  <c r="G4" i="6"/>
  <c r="S55" i="6"/>
  <c r="E54" i="6"/>
  <c r="G87" i="6"/>
  <c r="C81" i="6"/>
  <c r="I58" i="6"/>
  <c r="U45" i="6"/>
  <c r="S28" i="6"/>
  <c r="U85" i="6"/>
  <c r="D47" i="6"/>
  <c r="O83" i="6"/>
  <c r="P4" i="6"/>
  <c r="O89" i="6"/>
  <c r="O97" i="6"/>
  <c r="C57" i="6"/>
  <c r="K29" i="6"/>
  <c r="O52" i="6"/>
  <c r="E3" i="6"/>
  <c r="H24" i="6"/>
  <c r="O84" i="6"/>
  <c r="Q45" i="6"/>
  <c r="K8" i="6"/>
  <c r="S4" i="6"/>
  <c r="P92" i="6"/>
  <c r="G53" i="6"/>
  <c r="S36" i="6"/>
  <c r="P85" i="6"/>
  <c r="I92" i="6"/>
  <c r="K46" i="6"/>
  <c r="D96" i="6"/>
  <c r="O75" i="6"/>
  <c r="H76" i="6"/>
  <c r="C54" i="6"/>
  <c r="D91" i="6"/>
  <c r="L45" i="6"/>
  <c r="P52" i="6"/>
  <c r="M40" i="6"/>
  <c r="U41" i="6"/>
  <c r="G83" i="6"/>
  <c r="M64" i="6"/>
  <c r="G27" i="6"/>
  <c r="I13" i="6"/>
  <c r="I71" i="6"/>
  <c r="C98" i="6"/>
  <c r="T100" i="6"/>
  <c r="L3" i="6"/>
  <c r="L42" i="6"/>
  <c r="P31" i="6"/>
  <c r="E10" i="6"/>
  <c r="O49" i="6"/>
  <c r="Q93" i="6"/>
  <c r="G41" i="6"/>
  <c r="D14" i="6"/>
  <c r="D11" i="6"/>
  <c r="G37" i="6"/>
  <c r="K53" i="6"/>
  <c r="E38" i="6"/>
  <c r="M37" i="6"/>
  <c r="W94" i="6"/>
  <c r="Y6" i="6"/>
  <c r="X47" i="6"/>
  <c r="X11" i="6"/>
  <c r="X76" i="6"/>
  <c r="K5" i="6"/>
  <c r="O67" i="6"/>
  <c r="D73" i="6"/>
  <c r="C97" i="6"/>
  <c r="G92" i="6"/>
  <c r="G51" i="6"/>
  <c r="M36" i="6"/>
  <c r="K93" i="6"/>
  <c r="T12" i="6"/>
  <c r="O94" i="6"/>
  <c r="L94" i="6"/>
  <c r="P73" i="6"/>
  <c r="T58" i="6"/>
  <c r="L13" i="6"/>
  <c r="P20" i="6"/>
  <c r="K24" i="6"/>
  <c r="O82" i="6"/>
  <c r="D48" i="6"/>
  <c r="K6" i="6"/>
  <c r="I93" i="6"/>
  <c r="Q83" i="6"/>
  <c r="M87" i="6"/>
  <c r="U18" i="6"/>
  <c r="M22" i="6"/>
  <c r="Q16" i="6"/>
  <c r="U43" i="6"/>
  <c r="O10" i="6"/>
  <c r="P59" i="6"/>
  <c r="O20" i="6"/>
  <c r="C37" i="6"/>
  <c r="G14" i="6"/>
  <c r="O65" i="6"/>
  <c r="M41" i="6"/>
  <c r="M98" i="6"/>
  <c r="K28" i="6"/>
  <c r="Q9" i="6"/>
  <c r="G69" i="6"/>
  <c r="C63" i="6"/>
  <c r="K57" i="6"/>
  <c r="L17" i="6"/>
  <c r="T42" i="6"/>
  <c r="H98" i="6"/>
  <c r="G29" i="6"/>
  <c r="C26" i="6"/>
  <c r="K3" i="6"/>
  <c r="I97" i="6"/>
  <c r="C99" i="6"/>
  <c r="I15" i="6"/>
  <c r="O19" i="6"/>
  <c r="L71" i="6"/>
  <c r="G99" i="6"/>
  <c r="E55" i="6"/>
  <c r="P74" i="6"/>
  <c r="H4" i="6"/>
  <c r="D95" i="6"/>
  <c r="O36" i="6"/>
  <c r="G95" i="6"/>
  <c r="E75" i="6"/>
  <c r="I60" i="6"/>
  <c r="Q10" i="6"/>
  <c r="O90" i="6"/>
  <c r="O70" i="6"/>
  <c r="T39" i="6"/>
  <c r="G45" i="6"/>
  <c r="Q54" i="6"/>
  <c r="D45" i="6"/>
  <c r="D10" i="6"/>
  <c r="M25" i="6"/>
  <c r="U10" i="6"/>
  <c r="L62" i="6"/>
  <c r="O30" i="6"/>
  <c r="C87" i="6"/>
  <c r="I9" i="6"/>
  <c r="E69" i="6"/>
  <c r="K52" i="6"/>
  <c r="L41" i="6"/>
  <c r="I37" i="6"/>
  <c r="M27" i="6"/>
  <c r="C88" i="6"/>
  <c r="C42" i="6"/>
  <c r="K19" i="6"/>
  <c r="G67" i="6"/>
  <c r="P58" i="6"/>
  <c r="T22" i="6"/>
  <c r="L8" i="6"/>
  <c r="O79" i="6"/>
  <c r="I19" i="6"/>
  <c r="C86" i="6"/>
  <c r="H90" i="6"/>
  <c r="Q80" i="6"/>
  <c r="G65" i="6"/>
  <c r="O101" i="6"/>
  <c r="L39" i="6"/>
  <c r="I79" i="6"/>
  <c r="O25" i="6"/>
  <c r="O87" i="6"/>
  <c r="D64" i="6"/>
  <c r="Q17" i="6"/>
  <c r="P69" i="6"/>
  <c r="C91" i="6"/>
  <c r="E19" i="6"/>
  <c r="P34" i="6"/>
  <c r="K70" i="6"/>
  <c r="M46" i="6"/>
  <c r="I83" i="6"/>
  <c r="L38" i="6"/>
  <c r="U36" i="6"/>
  <c r="S16" i="6"/>
  <c r="H89" i="6"/>
  <c r="D27" i="6"/>
  <c r="C13" i="6"/>
  <c r="E17" i="6"/>
  <c r="H86" i="6"/>
  <c r="O43" i="6"/>
  <c r="C78" i="6"/>
  <c r="I78" i="6"/>
  <c r="O31" i="6"/>
  <c r="K92" i="6"/>
  <c r="P43" i="6"/>
  <c r="C77" i="6"/>
  <c r="E82" i="6"/>
  <c r="I26" i="6"/>
  <c r="X92" i="6"/>
  <c r="Y22" i="6"/>
  <c r="X97" i="6"/>
  <c r="X27" i="6"/>
  <c r="Y96" i="6"/>
  <c r="T45" i="6"/>
  <c r="T31" i="6"/>
  <c r="H47" i="6"/>
  <c r="O12" i="6"/>
  <c r="P37" i="6"/>
  <c r="M99" i="6"/>
  <c r="H95" i="6"/>
  <c r="D58" i="6"/>
  <c r="Q61" i="6"/>
  <c r="H99" i="6"/>
  <c r="U49" i="6"/>
  <c r="Q5" i="6"/>
  <c r="P93" i="6"/>
  <c r="S82" i="6"/>
  <c r="Q62" i="6"/>
  <c r="H60" i="6"/>
  <c r="H75" i="6"/>
  <c r="H49" i="6"/>
  <c r="H52" i="6"/>
  <c r="G64" i="6"/>
  <c r="Q72" i="6"/>
  <c r="D72" i="6"/>
  <c r="Q89" i="6"/>
  <c r="P44" i="6"/>
  <c r="Q46" i="6"/>
  <c r="K10" i="6"/>
  <c r="K17" i="6"/>
  <c r="D80" i="6"/>
  <c r="G49" i="6"/>
  <c r="O51" i="6"/>
  <c r="K91" i="6"/>
  <c r="E28" i="6"/>
  <c r="O54" i="6"/>
  <c r="P94" i="6"/>
  <c r="C60" i="6"/>
  <c r="L66" i="6"/>
  <c r="T69" i="6"/>
  <c r="Q78" i="6"/>
  <c r="K85" i="6"/>
  <c r="P60" i="6"/>
  <c r="T48" i="6"/>
  <c r="S83" i="6"/>
  <c r="C69" i="6"/>
  <c r="U53" i="6"/>
  <c r="M96" i="6"/>
  <c r="H88" i="6"/>
  <c r="H73" i="6"/>
  <c r="U95" i="6"/>
  <c r="I32" i="6"/>
  <c r="K35" i="6"/>
  <c r="M83" i="6"/>
  <c r="I50" i="6"/>
  <c r="C83" i="6"/>
  <c r="C34" i="6"/>
  <c r="K59" i="6"/>
  <c r="T15" i="6"/>
  <c r="P11" i="6"/>
  <c r="T71" i="6"/>
  <c r="Q76" i="6"/>
  <c r="C35" i="6"/>
  <c r="K39" i="6"/>
  <c r="C48" i="6"/>
  <c r="E73" i="6"/>
  <c r="G78" i="6"/>
  <c r="E30" i="6"/>
  <c r="E96" i="6"/>
  <c r="U56" i="6"/>
  <c r="P13" i="6"/>
  <c r="K94" i="6"/>
  <c r="I95" i="6"/>
  <c r="P86" i="6"/>
  <c r="I66" i="6"/>
  <c r="I28" i="6"/>
  <c r="I52" i="6"/>
  <c r="T35" i="6"/>
  <c r="E57" i="6"/>
  <c r="M81" i="6"/>
  <c r="T91" i="6"/>
  <c r="G8" i="6"/>
  <c r="C44" i="6"/>
  <c r="M57" i="6"/>
  <c r="M3" i="6"/>
  <c r="G57" i="6"/>
  <c r="E5" i="6"/>
  <c r="H100" i="6"/>
  <c r="Q11" i="6"/>
  <c r="G91" i="6"/>
  <c r="G85" i="6"/>
  <c r="S81" i="6"/>
  <c r="C23" i="6"/>
  <c r="O69" i="6"/>
  <c r="U30" i="6"/>
  <c r="S76" i="6"/>
  <c r="T56" i="6"/>
  <c r="G70" i="6"/>
  <c r="M92" i="6"/>
  <c r="L77" i="6"/>
  <c r="P41" i="6"/>
  <c r="S70" i="6"/>
  <c r="G100" i="6"/>
  <c r="E94" i="6"/>
  <c r="G94" i="6"/>
  <c r="O92" i="6"/>
  <c r="D61" i="6"/>
  <c r="C27" i="6"/>
  <c r="E64" i="6"/>
  <c r="T21" i="6"/>
  <c r="H18" i="6"/>
  <c r="L87" i="6"/>
  <c r="G21" i="6"/>
  <c r="E76" i="6"/>
  <c r="M9" i="6"/>
  <c r="E39" i="6"/>
  <c r="M84" i="6"/>
  <c r="Y51" i="6"/>
  <c r="Y38" i="6"/>
  <c r="Y75" i="6"/>
  <c r="X43" i="6"/>
  <c r="X3" i="6"/>
  <c r="I81" i="6"/>
  <c r="G81" i="6"/>
  <c r="U31" i="6"/>
  <c r="C43" i="6"/>
  <c r="U33" i="6"/>
  <c r="M66" i="6"/>
  <c r="O48" i="6"/>
  <c r="M53" i="6"/>
  <c r="T74" i="6"/>
  <c r="C18" i="6"/>
  <c r="L6" i="6"/>
  <c r="T55" i="6"/>
  <c r="G10" i="6"/>
  <c r="L89" i="6"/>
  <c r="P9" i="6"/>
  <c r="K58" i="6"/>
  <c r="O4" i="6"/>
  <c r="O78" i="6"/>
  <c r="K56" i="6"/>
  <c r="Q23" i="6"/>
  <c r="I33" i="6"/>
  <c r="D59" i="6"/>
  <c r="U71" i="6"/>
  <c r="Q73" i="6"/>
  <c r="U28" i="6"/>
  <c r="K100" i="6"/>
  <c r="G56" i="6"/>
  <c r="O72" i="6"/>
  <c r="P24" i="6"/>
  <c r="T50" i="6"/>
  <c r="O57" i="6"/>
  <c r="E14" i="6"/>
  <c r="H79" i="6"/>
  <c r="C19" i="6"/>
  <c r="I88" i="6"/>
  <c r="M82" i="6"/>
  <c r="C94" i="6"/>
  <c r="E31" i="6"/>
  <c r="I40" i="6"/>
  <c r="C8" i="6"/>
  <c r="G82" i="6"/>
  <c r="M17" i="6"/>
  <c r="U97" i="6"/>
  <c r="Q42" i="6"/>
  <c r="L84" i="6"/>
  <c r="C71" i="6"/>
  <c r="S35" i="6"/>
  <c r="E79" i="6"/>
  <c r="E52" i="6"/>
  <c r="G79" i="6"/>
  <c r="E15" i="6"/>
  <c r="O96" i="6"/>
  <c r="P32" i="6"/>
  <c r="T63" i="6"/>
  <c r="L44" i="6"/>
  <c r="S50" i="6"/>
  <c r="C58" i="6"/>
  <c r="Q96" i="6"/>
  <c r="C41" i="6"/>
  <c r="I24" i="6"/>
  <c r="T14" i="6"/>
  <c r="C5" i="6"/>
  <c r="I47" i="6"/>
  <c r="M14" i="6"/>
  <c r="O35" i="6"/>
  <c r="C20" i="6"/>
  <c r="U70" i="6"/>
  <c r="D76" i="6"/>
  <c r="S23" i="6"/>
  <c r="U38" i="6"/>
  <c r="L61" i="6"/>
  <c r="M90" i="6"/>
  <c r="O11" i="6"/>
  <c r="Q57" i="6"/>
  <c r="Q3" i="6"/>
  <c r="L92" i="6"/>
  <c r="Q34" i="6"/>
  <c r="C25" i="6"/>
  <c r="M63" i="6"/>
  <c r="H87" i="6"/>
  <c r="I65" i="6"/>
  <c r="Q22" i="6"/>
  <c r="U19" i="6"/>
  <c r="K83" i="6"/>
  <c r="S98" i="6"/>
  <c r="G40" i="6"/>
  <c r="O91" i="6"/>
  <c r="M16" i="6"/>
  <c r="C61" i="6"/>
  <c r="G71" i="6"/>
  <c r="C16" i="6"/>
  <c r="C39" i="6"/>
  <c r="U21" i="6"/>
  <c r="O81" i="6"/>
  <c r="Q75" i="6"/>
  <c r="O68" i="6"/>
  <c r="L47" i="6"/>
  <c r="T20" i="6"/>
  <c r="G58" i="6"/>
  <c r="C67" i="6"/>
  <c r="I23" i="6"/>
  <c r="O37" i="6"/>
  <c r="P72" i="6"/>
  <c r="G80" i="6"/>
  <c r="H12" i="6"/>
  <c r="L91" i="6"/>
  <c r="T7" i="6"/>
  <c r="H83" i="6"/>
  <c r="E74" i="6"/>
  <c r="C56" i="6"/>
  <c r="I53" i="6"/>
  <c r="I41" i="6"/>
  <c r="S86" i="6"/>
  <c r="C50" i="6"/>
  <c r="S21" i="6"/>
  <c r="C55" i="6"/>
  <c r="S90" i="6"/>
  <c r="K96" i="6"/>
  <c r="E66" i="6"/>
  <c r="M7" i="6"/>
  <c r="Y86" i="6"/>
  <c r="X12" i="6"/>
  <c r="Y54" i="6"/>
  <c r="W29" i="6"/>
  <c r="X83" i="6"/>
  <c r="L90" i="6"/>
  <c r="H82" i="6"/>
  <c r="P19" i="6"/>
  <c r="D82" i="6"/>
  <c r="O76" i="6"/>
  <c r="P27" i="6"/>
  <c r="L54" i="6"/>
  <c r="D53" i="6"/>
  <c r="U29" i="6"/>
  <c r="P97" i="6"/>
  <c r="D4" i="6"/>
  <c r="D43" i="6"/>
  <c r="U59" i="6"/>
  <c r="S33" i="6"/>
  <c r="U7" i="6"/>
  <c r="S46" i="6"/>
  <c r="T86" i="6"/>
  <c r="D20" i="6"/>
  <c r="G88" i="6"/>
  <c r="M12" i="6"/>
  <c r="I70" i="6"/>
  <c r="T78" i="6"/>
  <c r="Q92" i="6"/>
  <c r="D52" i="6"/>
  <c r="H84" i="6"/>
  <c r="S100" i="6"/>
  <c r="Q18" i="6"/>
  <c r="S63" i="6"/>
  <c r="T40" i="6"/>
  <c r="C65" i="6"/>
  <c r="H68" i="6"/>
  <c r="U3" i="6"/>
  <c r="I73" i="6"/>
  <c r="E26" i="6"/>
  <c r="G19" i="6"/>
  <c r="O23" i="6"/>
  <c r="L15" i="6"/>
  <c r="K84" i="6"/>
  <c r="O5" i="6"/>
  <c r="M77" i="6"/>
  <c r="L10" i="6"/>
  <c r="K66" i="6"/>
  <c r="D87" i="6"/>
  <c r="G75" i="6"/>
  <c r="T77" i="6"/>
  <c r="E61" i="6"/>
  <c r="I35" i="6"/>
  <c r="H93" i="6"/>
  <c r="U11" i="6"/>
  <c r="G12" i="6"/>
  <c r="U34" i="6"/>
  <c r="Q53" i="6"/>
  <c r="K44" i="6"/>
  <c r="P83" i="6"/>
  <c r="T66" i="6"/>
  <c r="H78" i="6"/>
  <c r="H42" i="6"/>
  <c r="K75" i="6"/>
  <c r="C46" i="6"/>
  <c r="E35" i="6"/>
  <c r="M55" i="6"/>
  <c r="E80" i="6"/>
  <c r="D7" i="6"/>
  <c r="U52" i="6"/>
  <c r="P30" i="6"/>
  <c r="E40" i="6"/>
  <c r="M101" i="6"/>
  <c r="K65" i="6"/>
  <c r="D15" i="6"/>
  <c r="Q48" i="6"/>
  <c r="S93" i="6"/>
  <c r="Q37" i="6"/>
  <c r="E13" i="6"/>
  <c r="L81" i="6"/>
  <c r="C28" i="6"/>
  <c r="I48" i="6"/>
  <c r="E37" i="6"/>
  <c r="G73" i="6"/>
  <c r="I39" i="6"/>
  <c r="D81" i="6"/>
  <c r="C45" i="6"/>
  <c r="C76" i="6"/>
  <c r="S54" i="6"/>
  <c r="S13" i="6"/>
  <c r="K63" i="6"/>
  <c r="K77" i="6"/>
  <c r="U65" i="6"/>
  <c r="K16" i="6"/>
  <c r="L88" i="6"/>
  <c r="E29" i="6"/>
  <c r="I68" i="6"/>
  <c r="E22" i="6"/>
  <c r="I69" i="6"/>
  <c r="S80" i="6"/>
  <c r="D39" i="6"/>
  <c r="I85" i="6"/>
  <c r="K31" i="6"/>
  <c r="L43" i="6"/>
  <c r="T23" i="6"/>
  <c r="K41" i="6"/>
  <c r="U51" i="6"/>
  <c r="G77" i="6"/>
  <c r="I75" i="6"/>
  <c r="E36" i="6"/>
  <c r="I27" i="6"/>
  <c r="C12" i="6"/>
  <c r="P78" i="6"/>
  <c r="T11" i="6"/>
  <c r="D62" i="6"/>
  <c r="T76" i="6"/>
  <c r="M65" i="6"/>
  <c r="G86" i="6"/>
  <c r="H29" i="6"/>
  <c r="C100" i="6"/>
  <c r="M68" i="6"/>
  <c r="C9" i="6"/>
  <c r="E49" i="6"/>
  <c r="I57" i="6"/>
  <c r="U42" i="6"/>
  <c r="G74" i="6"/>
  <c r="X28" i="6"/>
  <c r="X44" i="6"/>
  <c r="W7" i="6"/>
  <c r="W93" i="6"/>
  <c r="W18" i="6"/>
  <c r="P6" i="6"/>
  <c r="D67" i="6"/>
  <c r="T32" i="6"/>
  <c r="U67" i="6"/>
  <c r="M32" i="6"/>
  <c r="L21" i="6"/>
  <c r="T97" i="6"/>
  <c r="D85" i="6"/>
  <c r="S87" i="6"/>
  <c r="U23" i="6"/>
  <c r="D18" i="6"/>
  <c r="S31" i="6"/>
  <c r="K74" i="6"/>
  <c r="D8" i="6"/>
  <c r="S20" i="6"/>
  <c r="S40" i="6"/>
  <c r="O95" i="6"/>
  <c r="M79" i="6"/>
  <c r="T33" i="6"/>
  <c r="T82" i="6"/>
  <c r="E77" i="6"/>
  <c r="G42" i="6"/>
  <c r="U101" i="6"/>
  <c r="U62" i="6"/>
  <c r="U24" i="6"/>
  <c r="S91" i="6"/>
  <c r="K42" i="6"/>
  <c r="H64" i="6"/>
  <c r="P81" i="6"/>
  <c r="C73" i="6"/>
  <c r="G98" i="6"/>
  <c r="T43" i="6"/>
  <c r="C21" i="6"/>
  <c r="M91" i="6"/>
  <c r="S10" i="6"/>
  <c r="E42" i="6"/>
  <c r="G55" i="6"/>
  <c r="I43" i="6"/>
  <c r="K82" i="6"/>
  <c r="L46" i="6"/>
  <c r="P77" i="6"/>
  <c r="U26" i="6"/>
  <c r="K80" i="6"/>
  <c r="K30" i="6"/>
  <c r="I16" i="6"/>
  <c r="K18" i="6"/>
  <c r="C52" i="6"/>
  <c r="M86" i="6"/>
  <c r="D5" i="6"/>
  <c r="E62" i="6"/>
  <c r="I90" i="6"/>
  <c r="E63" i="6"/>
  <c r="I36" i="6"/>
  <c r="S75" i="6"/>
  <c r="L59" i="6"/>
  <c r="L33" i="6"/>
  <c r="C6" i="6"/>
  <c r="K88" i="6"/>
  <c r="M88" i="6"/>
  <c r="H33" i="6"/>
  <c r="E93" i="6"/>
  <c r="U12" i="6"/>
  <c r="I17" i="6"/>
  <c r="E44" i="6"/>
  <c r="O39" i="6"/>
  <c r="C32" i="6"/>
  <c r="C62" i="6"/>
  <c r="S96" i="6"/>
  <c r="M23" i="6"/>
  <c r="I31" i="6"/>
  <c r="E101" i="6"/>
  <c r="D54" i="6"/>
  <c r="T92" i="6"/>
  <c r="Q66" i="6"/>
  <c r="K60" i="6"/>
  <c r="G31" i="6"/>
  <c r="O45" i="6"/>
  <c r="U66" i="6"/>
  <c r="C74" i="6"/>
  <c r="G3" i="6"/>
  <c r="E98" i="6"/>
  <c r="D70" i="6"/>
  <c r="G54" i="6"/>
  <c r="E56" i="6"/>
  <c r="O41" i="6"/>
  <c r="Q4" i="6"/>
  <c r="T98" i="6"/>
  <c r="T49" i="6"/>
  <c r="O27" i="6"/>
  <c r="P21" i="6"/>
  <c r="E21" i="6"/>
  <c r="U81" i="6"/>
  <c r="K97" i="6"/>
  <c r="E70" i="6"/>
  <c r="O9" i="6"/>
  <c r="H50" i="6"/>
  <c r="G16" i="6"/>
  <c r="L70" i="6"/>
  <c r="L95" i="6"/>
  <c r="S48" i="6"/>
  <c r="P16" i="6"/>
  <c r="U48" i="6"/>
  <c r="G20" i="6"/>
  <c r="U55" i="6"/>
  <c r="K37" i="6"/>
  <c r="I44" i="6"/>
  <c r="P7" i="6"/>
  <c r="T30" i="6"/>
  <c r="H92" i="6"/>
  <c r="K15" i="6"/>
  <c r="Q38" i="6"/>
  <c r="T75" i="6"/>
  <c r="I55" i="6"/>
  <c r="O8" i="6"/>
  <c r="K76" i="6"/>
  <c r="I62" i="6"/>
  <c r="S34" i="6"/>
  <c r="W61" i="6"/>
  <c r="S5" i="6"/>
  <c r="L11" i="6"/>
  <c r="M69" i="6"/>
  <c r="G28" i="6"/>
  <c r="G47" i="6"/>
  <c r="S32" i="6"/>
  <c r="H21" i="6"/>
  <c r="S53" i="6"/>
  <c r="P33" i="6"/>
  <c r="Q99" i="6"/>
  <c r="G32" i="6"/>
  <c r="E34" i="6"/>
  <c r="I38" i="6"/>
  <c r="E8" i="6"/>
  <c r="U93" i="6"/>
  <c r="H96" i="6"/>
  <c r="Y45" i="6"/>
  <c r="O64" i="6"/>
  <c r="T94" i="6"/>
  <c r="Q88" i="6"/>
  <c r="U75" i="6"/>
  <c r="M49" i="6"/>
  <c r="E25" i="6"/>
  <c r="Q70" i="6"/>
  <c r="C93" i="6"/>
  <c r="M85" i="6"/>
  <c r="I30" i="6"/>
  <c r="C49" i="6"/>
  <c r="G33" i="6"/>
  <c r="I84" i="6"/>
  <c r="T85" i="6"/>
  <c r="C68" i="6"/>
  <c r="I49" i="6"/>
  <c r="C11" i="6"/>
  <c r="E72" i="6"/>
  <c r="L48" i="6"/>
  <c r="U35" i="6"/>
  <c r="C30" i="6"/>
  <c r="H10" i="6"/>
  <c r="L35" i="6"/>
  <c r="K11" i="6"/>
  <c r="Q14" i="6"/>
  <c r="I6" i="6"/>
  <c r="H7" i="6"/>
  <c r="G5" i="6"/>
  <c r="G9" i="6"/>
  <c r="H59" i="6"/>
  <c r="E16" i="6"/>
  <c r="C22" i="6"/>
  <c r="I3" i="6"/>
  <c r="K98" i="6"/>
  <c r="L29" i="6"/>
  <c r="G52" i="6"/>
  <c r="D84" i="6"/>
  <c r="M62" i="6"/>
  <c r="E59" i="6"/>
  <c r="G23" i="6"/>
  <c r="U73" i="6"/>
  <c r="L27" i="6"/>
  <c r="O40" i="6"/>
  <c r="Q24" i="6"/>
  <c r="I80" i="6"/>
  <c r="L73" i="6"/>
  <c r="T52" i="6"/>
  <c r="O21" i="6"/>
  <c r="T9" i="6"/>
  <c r="O55" i="6"/>
  <c r="O53" i="6"/>
  <c r="M80" i="6"/>
  <c r="Q100" i="6"/>
  <c r="E95" i="6"/>
  <c r="I5" i="6"/>
  <c r="E24" i="6"/>
  <c r="P56" i="6"/>
  <c r="I100" i="6"/>
  <c r="T13" i="6"/>
  <c r="G35" i="6"/>
  <c r="H13" i="6"/>
  <c r="D65" i="6"/>
  <c r="O46" i="6"/>
  <c r="H51" i="6"/>
  <c r="K47" i="6"/>
  <c r="Q82" i="6"/>
  <c r="S88" i="6"/>
  <c r="D38" i="6"/>
  <c r="P51" i="6"/>
  <c r="C75" i="6"/>
  <c r="E78" i="6"/>
  <c r="G97" i="6"/>
  <c r="G93" i="6"/>
  <c r="L96" i="6"/>
  <c r="O44" i="6"/>
  <c r="S78" i="6"/>
  <c r="Q8" i="6"/>
  <c r="K69" i="6"/>
  <c r="I64" i="6"/>
  <c r="M39" i="6"/>
  <c r="S99" i="6"/>
  <c r="O71" i="6"/>
  <c r="D28" i="6"/>
  <c r="O63" i="6"/>
  <c r="L74" i="6"/>
  <c r="H74" i="6"/>
  <c r="G48" i="6"/>
  <c r="H36" i="6"/>
  <c r="G84" i="6"/>
  <c r="O17" i="6"/>
  <c r="G38" i="6"/>
  <c r="H41" i="6"/>
  <c r="U37" i="6"/>
  <c r="K78" i="6"/>
  <c r="E9" i="6"/>
  <c r="C3" i="6"/>
  <c r="L26" i="6"/>
  <c r="G63" i="6"/>
  <c r="T6" i="6"/>
  <c r="I7" i="6"/>
  <c r="L69" i="6"/>
  <c r="O59" i="6"/>
  <c r="T37" i="6"/>
  <c r="G18" i="6"/>
  <c r="G101" i="6"/>
  <c r="D41" i="6"/>
  <c r="O93" i="6"/>
  <c r="I22" i="6"/>
  <c r="E58" i="6"/>
  <c r="Q47" i="6"/>
  <c r="C82" i="6"/>
  <c r="E71" i="6"/>
  <c r="K81" i="6"/>
  <c r="N81" i="6" l="1"/>
  <c r="F82" i="6"/>
  <c r="R93" i="6"/>
  <c r="J101" i="6"/>
  <c r="J18" i="6"/>
  <c r="R59" i="6"/>
  <c r="J63" i="6"/>
  <c r="N78" i="6"/>
  <c r="J38" i="6"/>
  <c r="R17" i="6"/>
  <c r="J84" i="6"/>
  <c r="J48" i="6"/>
  <c r="R63" i="6"/>
  <c r="R71" i="6"/>
  <c r="V99" i="6"/>
  <c r="AO97" i="5" s="1"/>
  <c r="N69" i="6"/>
  <c r="V78" i="6"/>
  <c r="AO76" i="5" s="1"/>
  <c r="R44" i="6"/>
  <c r="J93" i="6"/>
  <c r="J97" i="6"/>
  <c r="F75" i="6"/>
  <c r="V88" i="6"/>
  <c r="AO86" i="5" s="1"/>
  <c r="N47" i="6"/>
  <c r="R46" i="6"/>
  <c r="J35" i="6"/>
  <c r="R53" i="6"/>
  <c r="R55" i="6"/>
  <c r="R21" i="6"/>
  <c r="R40" i="6"/>
  <c r="J23" i="6"/>
  <c r="J52" i="6"/>
  <c r="N98" i="6"/>
  <c r="N11" i="6"/>
  <c r="F30" i="6"/>
  <c r="F68" i="6"/>
  <c r="J33" i="6"/>
  <c r="F49" i="6"/>
  <c r="F93" i="6"/>
  <c r="R64" i="6"/>
  <c r="J32" i="6"/>
  <c r="V53" i="6"/>
  <c r="AO51" i="5" s="1"/>
  <c r="V32" i="6"/>
  <c r="AO30" i="5" s="1"/>
  <c r="J47" i="6"/>
  <c r="J28" i="6"/>
  <c r="Z61" i="6"/>
  <c r="V34" i="6"/>
  <c r="AO32" i="5" s="1"/>
  <c r="N76" i="6"/>
  <c r="R8" i="6"/>
  <c r="N15" i="6"/>
  <c r="N37" i="6"/>
  <c r="J20" i="6"/>
  <c r="V48" i="6"/>
  <c r="AO46" i="5" s="1"/>
  <c r="J16" i="6"/>
  <c r="R9" i="6"/>
  <c r="N97" i="6"/>
  <c r="R27" i="6"/>
  <c r="R41" i="6"/>
  <c r="J54" i="6"/>
  <c r="F74" i="6"/>
  <c r="R45" i="6"/>
  <c r="J31" i="6"/>
  <c r="N60" i="6"/>
  <c r="V96" i="6"/>
  <c r="AO94" i="5" s="1"/>
  <c r="F62" i="6"/>
  <c r="F32" i="6"/>
  <c r="R39" i="6"/>
  <c r="N88" i="6"/>
  <c r="V75" i="6"/>
  <c r="AO73" i="5" s="1"/>
  <c r="F52" i="6"/>
  <c r="N18" i="6"/>
  <c r="N30" i="6"/>
  <c r="N80" i="6"/>
  <c r="N82" i="6"/>
  <c r="J55" i="6"/>
  <c r="V10" i="6"/>
  <c r="AO8" i="5" s="1"/>
  <c r="J98" i="6"/>
  <c r="F73" i="6"/>
  <c r="N42" i="6"/>
  <c r="V91" i="6"/>
  <c r="AO89" i="5" s="1"/>
  <c r="J42" i="6"/>
  <c r="R95" i="6"/>
  <c r="V40" i="6"/>
  <c r="AO38" i="5" s="1"/>
  <c r="V20" i="6"/>
  <c r="AO18" i="5" s="1"/>
  <c r="N74" i="6"/>
  <c r="V31" i="6"/>
  <c r="AO29" i="5" s="1"/>
  <c r="V87" i="6"/>
  <c r="AO85" i="5" s="1"/>
  <c r="Z18" i="6"/>
  <c r="Z93" i="6"/>
  <c r="J74" i="6"/>
  <c r="F100" i="6"/>
  <c r="J86" i="6"/>
  <c r="J77" i="6"/>
  <c r="N41" i="6"/>
  <c r="N31" i="6"/>
  <c r="V80" i="6"/>
  <c r="AO78" i="5" s="1"/>
  <c r="N16" i="6"/>
  <c r="N77" i="6"/>
  <c r="N63" i="6"/>
  <c r="V13" i="6"/>
  <c r="AO11" i="5" s="1"/>
  <c r="V54" i="6"/>
  <c r="AO52" i="5" s="1"/>
  <c r="F76" i="6"/>
  <c r="F45" i="6"/>
  <c r="J73" i="6"/>
  <c r="F28" i="6"/>
  <c r="V93" i="6"/>
  <c r="AO91" i="5" s="1"/>
  <c r="N65" i="6"/>
  <c r="F46" i="6"/>
  <c r="N75" i="6"/>
  <c r="N44" i="6"/>
  <c r="J75" i="6"/>
  <c r="N66" i="6"/>
  <c r="N84" i="6"/>
  <c r="R23" i="6"/>
  <c r="J19" i="6"/>
  <c r="F65" i="6"/>
  <c r="V63" i="6"/>
  <c r="AO61" i="5" s="1"/>
  <c r="V100" i="6"/>
  <c r="AO98" i="5" s="1"/>
  <c r="J88" i="6"/>
  <c r="V46" i="6"/>
  <c r="AO44" i="5" s="1"/>
  <c r="V33" i="6"/>
  <c r="AO31" i="5" s="1"/>
  <c r="R76" i="6"/>
  <c r="Z29" i="6"/>
  <c r="N96" i="6"/>
  <c r="V90" i="6"/>
  <c r="AO88" i="5" s="1"/>
  <c r="F55" i="6"/>
  <c r="V21" i="6"/>
  <c r="AO19" i="5" s="1"/>
  <c r="F50" i="6"/>
  <c r="V86" i="6"/>
  <c r="AO84" i="5" s="1"/>
  <c r="F56" i="6"/>
  <c r="J80" i="6"/>
  <c r="R37" i="6"/>
  <c r="F67" i="6"/>
  <c r="J58" i="6"/>
  <c r="R68" i="6"/>
  <c r="R81" i="6"/>
  <c r="F39" i="6"/>
  <c r="J71" i="6"/>
  <c r="F61" i="6"/>
  <c r="R91" i="6"/>
  <c r="J40" i="6"/>
  <c r="V98" i="6"/>
  <c r="AO96" i="5" s="1"/>
  <c r="N83" i="6"/>
  <c r="R11" i="6"/>
  <c r="V23" i="6"/>
  <c r="AO21" i="5" s="1"/>
  <c r="R35" i="6"/>
  <c r="F41" i="6"/>
  <c r="F58" i="6"/>
  <c r="V50" i="6"/>
  <c r="AO48" i="5" s="1"/>
  <c r="R96" i="6"/>
  <c r="J79" i="6"/>
  <c r="V35" i="6"/>
  <c r="AO33" i="5" s="1"/>
  <c r="F71" i="6"/>
  <c r="J82" i="6"/>
  <c r="F94" i="6"/>
  <c r="R57" i="6"/>
  <c r="R72" i="6"/>
  <c r="J56" i="6"/>
  <c r="N100" i="6"/>
  <c r="N56" i="6"/>
  <c r="R78" i="6"/>
  <c r="N58" i="6"/>
  <c r="R48" i="6"/>
  <c r="F43" i="6"/>
  <c r="J81" i="6"/>
  <c r="J21" i="6"/>
  <c r="F27" i="6"/>
  <c r="R92" i="6"/>
  <c r="J94" i="6"/>
  <c r="J100" i="6"/>
  <c r="V70" i="6"/>
  <c r="AO68" i="5" s="1"/>
  <c r="J70" i="6"/>
  <c r="V76" i="6"/>
  <c r="AO74" i="5" s="1"/>
  <c r="R69" i="6"/>
  <c r="V81" i="6"/>
  <c r="AO79" i="5" s="1"/>
  <c r="J85" i="6"/>
  <c r="J91" i="6"/>
  <c r="J57" i="6"/>
  <c r="F44" i="6"/>
  <c r="N94" i="6"/>
  <c r="J78" i="6"/>
  <c r="F48" i="6"/>
  <c r="N39" i="6"/>
  <c r="F35" i="6"/>
  <c r="N59" i="6"/>
  <c r="F34" i="6"/>
  <c r="F83" i="6"/>
  <c r="N35" i="6"/>
  <c r="F69" i="6"/>
  <c r="V83" i="6"/>
  <c r="AO81" i="5" s="1"/>
  <c r="N85" i="6"/>
  <c r="F60" i="6"/>
  <c r="R54" i="6"/>
  <c r="N91" i="6"/>
  <c r="R51" i="6"/>
  <c r="J49" i="6"/>
  <c r="N17" i="6"/>
  <c r="N10" i="6"/>
  <c r="J64" i="6"/>
  <c r="V82" i="6"/>
  <c r="AO80" i="5" s="1"/>
  <c r="R12" i="6"/>
  <c r="F77" i="6"/>
  <c r="N92" i="6"/>
  <c r="R31" i="6"/>
  <c r="F78" i="6"/>
  <c r="R43" i="6"/>
  <c r="V16" i="6"/>
  <c r="AO14" i="5" s="1"/>
  <c r="N70" i="6"/>
  <c r="F91" i="6"/>
  <c r="R87" i="6"/>
  <c r="R25" i="6"/>
  <c r="R101" i="6"/>
  <c r="J65" i="6"/>
  <c r="F86" i="6"/>
  <c r="R79" i="6"/>
  <c r="J67" i="6"/>
  <c r="N19" i="6"/>
  <c r="F42" i="6"/>
  <c r="F88" i="6"/>
  <c r="N52" i="6"/>
  <c r="F87" i="6"/>
  <c r="R30" i="6"/>
  <c r="J45" i="6"/>
  <c r="R70" i="6"/>
  <c r="R90" i="6"/>
  <c r="J95" i="6"/>
  <c r="R36" i="6"/>
  <c r="J99" i="6"/>
  <c r="R19" i="6"/>
  <c r="F99" i="6"/>
  <c r="F26" i="6"/>
  <c r="J29" i="6"/>
  <c r="N57" i="6"/>
  <c r="F63" i="6"/>
  <c r="J69" i="6"/>
  <c r="N28" i="6"/>
  <c r="R65" i="6"/>
  <c r="J14" i="6"/>
  <c r="F37" i="6"/>
  <c r="R20" i="6"/>
  <c r="R10" i="6"/>
  <c r="R82" i="6"/>
  <c r="N24" i="6"/>
  <c r="R94" i="6"/>
  <c r="N93" i="6"/>
  <c r="J51" i="6"/>
  <c r="J92" i="6"/>
  <c r="F97" i="6"/>
  <c r="R67" i="6"/>
  <c r="Z94" i="6"/>
  <c r="N53" i="6"/>
  <c r="J37" i="6"/>
  <c r="J41" i="6"/>
  <c r="R49" i="6"/>
  <c r="F98" i="6"/>
  <c r="J27" i="6"/>
  <c r="J83" i="6"/>
  <c r="F54" i="6"/>
  <c r="R75" i="6"/>
  <c r="N46" i="6"/>
  <c r="V36" i="6"/>
  <c r="AO34" i="5" s="1"/>
  <c r="J53" i="6"/>
  <c r="R84" i="6"/>
  <c r="R52" i="6"/>
  <c r="N29" i="6"/>
  <c r="F57" i="6"/>
  <c r="R97" i="6"/>
  <c r="R89" i="6"/>
  <c r="R83" i="6"/>
  <c r="V28" i="6"/>
  <c r="AO26" i="5" s="1"/>
  <c r="F81" i="6"/>
  <c r="J87" i="6"/>
  <c r="V55" i="6"/>
  <c r="AO53" i="5" s="1"/>
  <c r="J76" i="6"/>
  <c r="J59" i="6"/>
  <c r="R42" i="6"/>
  <c r="R85" i="6"/>
  <c r="N26" i="6"/>
  <c r="F92" i="6"/>
  <c r="R73" i="6"/>
  <c r="F96" i="6"/>
  <c r="F66" i="6"/>
  <c r="F53" i="6"/>
  <c r="R50" i="6"/>
  <c r="V18" i="6"/>
  <c r="AO16" i="5" s="1"/>
  <c r="N33" i="6"/>
  <c r="V73" i="6"/>
  <c r="AO71" i="5" s="1"/>
  <c r="V84" i="6"/>
  <c r="AO82" i="5" s="1"/>
  <c r="Z80" i="6"/>
  <c r="Z71" i="6"/>
  <c r="Z62" i="6"/>
  <c r="J15" i="6"/>
  <c r="V52" i="6"/>
  <c r="AO50" i="5" s="1"/>
  <c r="F51" i="6"/>
  <c r="F85" i="6"/>
  <c r="J96" i="6"/>
  <c r="J36" i="6"/>
  <c r="J46" i="6"/>
  <c r="R88" i="6"/>
  <c r="R33" i="6"/>
  <c r="N49" i="6"/>
  <c r="V64" i="6"/>
  <c r="AO62" i="5" s="1"/>
  <c r="J50" i="6"/>
  <c r="J44" i="6"/>
  <c r="J62" i="6"/>
  <c r="F70" i="6"/>
  <c r="N71" i="6"/>
  <c r="V15" i="6"/>
  <c r="AO13" i="5" s="1"/>
  <c r="F31" i="6"/>
  <c r="V94" i="6"/>
  <c r="AO92" i="5" s="1"/>
  <c r="V61" i="6"/>
  <c r="AO59" i="5" s="1"/>
  <c r="N64" i="6"/>
  <c r="F89" i="6"/>
  <c r="J68" i="6"/>
  <c r="N51" i="6"/>
  <c r="R98" i="6"/>
  <c r="F33" i="6"/>
  <c r="V79" i="6"/>
  <c r="AO77" i="5" s="1"/>
  <c r="V51" i="6"/>
  <c r="AO49" i="5" s="1"/>
  <c r="J34" i="6"/>
  <c r="N90" i="6"/>
  <c r="R56" i="6"/>
  <c r="R13" i="6"/>
  <c r="V47" i="6"/>
  <c r="AO45" i="5" s="1"/>
  <c r="V95" i="6"/>
  <c r="AO93" i="5" s="1"/>
  <c r="F59" i="6"/>
  <c r="F40" i="6"/>
  <c r="Z48" i="6"/>
  <c r="Z39" i="6"/>
  <c r="Z28" i="6"/>
  <c r="N61" i="6"/>
  <c r="F95" i="6"/>
  <c r="R32" i="6"/>
  <c r="R16" i="6"/>
  <c r="V39" i="6"/>
  <c r="AO37" i="5" s="1"/>
  <c r="N27" i="6"/>
  <c r="N99" i="6"/>
  <c r="V12" i="6"/>
  <c r="AO10" i="5" s="1"/>
  <c r="V27" i="6"/>
  <c r="AO25" i="5" s="1"/>
  <c r="V22" i="6"/>
  <c r="AO20" i="5" s="1"/>
  <c r="F79" i="6"/>
  <c r="J25" i="6"/>
  <c r="F84" i="6"/>
  <c r="N101" i="6"/>
  <c r="F36" i="6"/>
  <c r="J89" i="6"/>
  <c r="V67" i="6"/>
  <c r="AO65" i="5" s="1"/>
  <c r="V71" i="6"/>
  <c r="AO69" i="5" s="1"/>
  <c r="Z84" i="6"/>
  <c r="Z52" i="6"/>
  <c r="Z22" i="6"/>
  <c r="Z97" i="6"/>
  <c r="Z65" i="6"/>
  <c r="Z33" i="6"/>
  <c r="Z75" i="6"/>
  <c r="Z43" i="6"/>
  <c r="Z9" i="6"/>
  <c r="Z98" i="6"/>
  <c r="Z66" i="6"/>
  <c r="Z32" i="6"/>
  <c r="N12" i="6"/>
  <c r="N73" i="6"/>
  <c r="J30" i="6"/>
  <c r="J39" i="6"/>
  <c r="N54" i="6"/>
  <c r="R77" i="6"/>
  <c r="V24" i="6"/>
  <c r="AO22" i="5" s="1"/>
  <c r="R74" i="6"/>
  <c r="V89" i="6"/>
  <c r="AO87" i="5" s="1"/>
  <c r="R24" i="6"/>
  <c r="R62" i="6"/>
  <c r="J26" i="6"/>
  <c r="V43" i="6"/>
  <c r="AO41" i="5" s="1"/>
  <c r="N21" i="6"/>
  <c r="V57" i="6"/>
  <c r="AO55" i="5" s="1"/>
  <c r="V68" i="6"/>
  <c r="AO66" i="5" s="1"/>
  <c r="Z76" i="6"/>
  <c r="Z44" i="6"/>
  <c r="Z14" i="6"/>
  <c r="Z89" i="6"/>
  <c r="Z57" i="6"/>
  <c r="Z25" i="6"/>
  <c r="Z99" i="6"/>
  <c r="Z67" i="6"/>
  <c r="Z35" i="6"/>
  <c r="Z90" i="6"/>
  <c r="Z58" i="6"/>
  <c r="Z24" i="6"/>
  <c r="V26" i="6"/>
  <c r="AO24" i="5" s="1"/>
  <c r="J22" i="6"/>
  <c r="N40" i="6"/>
  <c r="J43" i="6"/>
  <c r="J60" i="6"/>
  <c r="R99" i="6"/>
  <c r="V72" i="6"/>
  <c r="AO70" i="5" s="1"/>
  <c r="F38" i="6"/>
  <c r="F64" i="6"/>
  <c r="J24" i="6"/>
  <c r="N89" i="6"/>
  <c r="R58" i="6"/>
  <c r="N38" i="6"/>
  <c r="R61" i="6"/>
  <c r="V77" i="6"/>
  <c r="AO75" i="5" s="1"/>
  <c r="N32" i="6"/>
  <c r="V17" i="6"/>
  <c r="AO15" i="5" s="1"/>
  <c r="F72" i="6"/>
  <c r="N23" i="6"/>
  <c r="N48" i="6"/>
  <c r="V58" i="6"/>
  <c r="AO56" i="5" s="1"/>
  <c r="Z72" i="6"/>
  <c r="Z40" i="6"/>
  <c r="Z85" i="6"/>
  <c r="Z53" i="6"/>
  <c r="Z23" i="6"/>
  <c r="Z95" i="6"/>
  <c r="Z63" i="6"/>
  <c r="Z31" i="6"/>
  <c r="Z100" i="6"/>
  <c r="Z86" i="6"/>
  <c r="Z54" i="6"/>
  <c r="Z20" i="6"/>
  <c r="V41" i="6"/>
  <c r="AO39" i="5" s="1"/>
  <c r="V8" i="6"/>
  <c r="AO6" i="5" s="1"/>
  <c r="F47" i="6"/>
  <c r="F101" i="6"/>
  <c r="F90" i="6"/>
  <c r="N79" i="6"/>
  <c r="N95" i="6"/>
  <c r="F29" i="6"/>
  <c r="N72" i="6"/>
  <c r="J61" i="6"/>
  <c r="R38" i="6"/>
  <c r="N14" i="6"/>
  <c r="N62" i="6"/>
  <c r="V66" i="6"/>
  <c r="AO64" i="5" s="1"/>
  <c r="R14" i="6"/>
  <c r="V29" i="6"/>
  <c r="AO27" i="5" s="1"/>
  <c r="N43" i="6"/>
  <c r="N68" i="6"/>
  <c r="N36" i="6"/>
  <c r="V65" i="6"/>
  <c r="AO63" i="5" s="1"/>
  <c r="J72" i="6"/>
  <c r="F80" i="6"/>
  <c r="N67" i="6"/>
  <c r="V19" i="6"/>
  <c r="AO17" i="5" s="1"/>
  <c r="V14" i="6"/>
  <c r="AO12" i="5" s="1"/>
  <c r="V44" i="6"/>
  <c r="AO42" i="5" s="1"/>
  <c r="Z68" i="6"/>
  <c r="Z36" i="6"/>
  <c r="Z81" i="6"/>
  <c r="Z49" i="6"/>
  <c r="Z19" i="6"/>
  <c r="Z91" i="6"/>
  <c r="Z59" i="6"/>
  <c r="Z27" i="6"/>
  <c r="Z82" i="6"/>
  <c r="Z50" i="6"/>
  <c r="Z16" i="6"/>
  <c r="V56" i="6"/>
  <c r="AO54" i="5" s="1"/>
  <c r="V101" i="6"/>
  <c r="AO99" i="5" s="1"/>
  <c r="V11" i="6"/>
  <c r="AO9" i="5" s="1"/>
  <c r="N55" i="6"/>
  <c r="J17" i="6"/>
  <c r="V45" i="6"/>
  <c r="AO43" i="5" s="1"/>
  <c r="V69" i="6"/>
  <c r="AO67" i="5" s="1"/>
  <c r="V25" i="6"/>
  <c r="AO23" i="5" s="1"/>
  <c r="R28" i="6"/>
  <c r="V9" i="6"/>
  <c r="AO7" i="5" s="1"/>
  <c r="J13" i="6"/>
  <c r="R47" i="6"/>
  <c r="R15" i="6"/>
  <c r="J90" i="6"/>
  <c r="R86" i="6"/>
  <c r="R22" i="6"/>
  <c r="N20" i="6"/>
  <c r="V74" i="6"/>
  <c r="AO72" i="5" s="1"/>
  <c r="Z96" i="6"/>
  <c r="Z64" i="6"/>
  <c r="Z34" i="6"/>
  <c r="Z77" i="6"/>
  <c r="Z45" i="6"/>
  <c r="Z15" i="6"/>
  <c r="Z87" i="6"/>
  <c r="Z55" i="6"/>
  <c r="Z21" i="6"/>
  <c r="Z78" i="6"/>
  <c r="Z46" i="6"/>
  <c r="Z12" i="6"/>
  <c r="V60" i="6"/>
  <c r="AO58" i="5" s="1"/>
  <c r="R100" i="6"/>
  <c r="N45" i="6"/>
  <c r="N13" i="6"/>
  <c r="R26" i="6"/>
  <c r="N22" i="6"/>
  <c r="N86" i="6"/>
  <c r="V49" i="6"/>
  <c r="AO47" i="5" s="1"/>
  <c r="V30" i="6"/>
  <c r="AO28" i="5" s="1"/>
  <c r="V42" i="6"/>
  <c r="AO40" i="5" s="1"/>
  <c r="R34" i="6"/>
  <c r="N34" i="6"/>
  <c r="V97" i="6"/>
  <c r="AO95" i="5" s="1"/>
  <c r="N25" i="6"/>
  <c r="R66" i="6"/>
  <c r="N50" i="6"/>
  <c r="V37" i="6"/>
  <c r="AO35" i="5" s="1"/>
  <c r="Z92" i="6"/>
  <c r="Z60" i="6"/>
  <c r="Z30" i="6"/>
  <c r="Z73" i="6"/>
  <c r="Z41" i="6"/>
  <c r="Z11" i="6"/>
  <c r="Z83" i="6"/>
  <c r="Z51" i="6"/>
  <c r="Z17" i="6"/>
  <c r="Z74" i="6"/>
  <c r="Z42" i="6"/>
  <c r="Z10" i="6"/>
  <c r="V62" i="6"/>
  <c r="AO60" i="5" s="1"/>
  <c r="V85" i="6"/>
  <c r="AO83" i="5" s="1"/>
  <c r="V92" i="6"/>
  <c r="AO90" i="5" s="1"/>
  <c r="R29" i="6"/>
  <c r="V38" i="6"/>
  <c r="AO36" i="5" s="1"/>
  <c r="N87" i="6"/>
  <c r="R60" i="6"/>
  <c r="R18" i="6"/>
  <c r="R80" i="6"/>
  <c r="V59" i="6"/>
  <c r="AO57" i="5" s="1"/>
  <c r="J66" i="6"/>
  <c r="Z88" i="6"/>
  <c r="Z56" i="6"/>
  <c r="Z26" i="6"/>
  <c r="Z101" i="6"/>
  <c r="Z69" i="6"/>
  <c r="Z37" i="6"/>
  <c r="Z79" i="6"/>
  <c r="Z47" i="6"/>
  <c r="Z13" i="6"/>
  <c r="Z70" i="6"/>
  <c r="Z38" i="6"/>
  <c r="AD64" i="6"/>
  <c r="AD53" i="6"/>
  <c r="AD65" i="6"/>
  <c r="AD59" i="6"/>
  <c r="AD15" i="6"/>
  <c r="AD21" i="6"/>
  <c r="AD98" i="6"/>
  <c r="AD82" i="6"/>
  <c r="AD66" i="6"/>
  <c r="AD50" i="6"/>
  <c r="AD34" i="6"/>
  <c r="AD18" i="6"/>
  <c r="AD55" i="6"/>
  <c r="AD32" i="6"/>
  <c r="AD87" i="6"/>
  <c r="AD101" i="6"/>
  <c r="AD49" i="6"/>
  <c r="AD51" i="6"/>
  <c r="AD39" i="6"/>
  <c r="AD13" i="6"/>
  <c r="AD94" i="6"/>
  <c r="AD78" i="6"/>
  <c r="AD62" i="6"/>
  <c r="AD46" i="6"/>
  <c r="AD30" i="6"/>
  <c r="AD14" i="6"/>
  <c r="AD11" i="6"/>
  <c r="AD96" i="6"/>
  <c r="AD79" i="6"/>
  <c r="AD93" i="6"/>
  <c r="AD99" i="6"/>
  <c r="AD47" i="6"/>
  <c r="AD35" i="6"/>
  <c r="AD41" i="6"/>
  <c r="AD9" i="6"/>
  <c r="AD92" i="6"/>
  <c r="AD76" i="6"/>
  <c r="AD60" i="6"/>
  <c r="AD44" i="6"/>
  <c r="AD28" i="6"/>
  <c r="AD12" i="6"/>
  <c r="AD45" i="6"/>
  <c r="AD43" i="6"/>
  <c r="AD48" i="6"/>
  <c r="AD71" i="6"/>
  <c r="AD85" i="6"/>
  <c r="AD97" i="6"/>
  <c r="AD91" i="6"/>
  <c r="AD31" i="6"/>
  <c r="AD37" i="6"/>
  <c r="AD90" i="6"/>
  <c r="AD74" i="6"/>
  <c r="AD58" i="6"/>
  <c r="AD42" i="6"/>
  <c r="AD26" i="6"/>
  <c r="AD10" i="6"/>
  <c r="AD95" i="6"/>
  <c r="AD57" i="6"/>
  <c r="AD16" i="6"/>
  <c r="AD63" i="6"/>
  <c r="AD77" i="6"/>
  <c r="AD89" i="6"/>
  <c r="AD83" i="6"/>
  <c r="AD27" i="6"/>
  <c r="AD33" i="6"/>
  <c r="AD88" i="6"/>
  <c r="AD72" i="6"/>
  <c r="AD56" i="6"/>
  <c r="AD40" i="6"/>
  <c r="AD24" i="6"/>
  <c r="AD8" i="6"/>
  <c r="AD69" i="6"/>
  <c r="AD81" i="6"/>
  <c r="AD75" i="6"/>
  <c r="AD23" i="6"/>
  <c r="AD29" i="6"/>
  <c r="AD86" i="6"/>
  <c r="AD70" i="6"/>
  <c r="AD54" i="6"/>
  <c r="AD38" i="6"/>
  <c r="AD22" i="6"/>
  <c r="AD17" i="6"/>
  <c r="AD80" i="6"/>
  <c r="AD61" i="6"/>
  <c r="AD73" i="6"/>
  <c r="AD67" i="6"/>
  <c r="AD19" i="6"/>
  <c r="AD25" i="6"/>
  <c r="AD100" i="6"/>
  <c r="AD84" i="6"/>
  <c r="AD68" i="6"/>
  <c r="AD52" i="6"/>
  <c r="AD36" i="6"/>
  <c r="AD20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<sst xmlns="http://schemas.openxmlformats.org/spreadsheetml/2006/main" count="37" uniqueCount="13">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</sst>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4129837195338086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6.5439550553374799</c:v>
                </c:pt>
                <c:pt idx="1">
                  <c:v>6.5439550553374799</c:v>
                </c:pt>
                <c:pt idx="2">
                  <c:v>6.5439550553374799</c:v>
                </c:pt>
                <c:pt idx="3">
                  <c:v>6.5439550553374799</c:v>
                </c:pt>
                <c:pt idx="4">
                  <c:v>6.5439550553374799</c:v>
                </c:pt>
                <c:pt idx="5">
                  <c:v>6.5439550553374799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6.5439550553374399</c:v>
                </c:pt>
                <c:pt idx="9">
                  <c:v>6.5439550553374399</c:v>
                </c:pt>
                <c:pt idx="10">
                  <c:v>6.5439550553374497</c:v>
                </c:pt>
                <c:pt idx="11">
                  <c:v>6.5439550553374497</c:v>
                </c:pt>
                <c:pt idx="12">
                  <c:v>6.5439550553374497</c:v>
                </c:pt>
                <c:pt idx="13">
                  <c:v>6.5439550553374497</c:v>
                </c:pt>
                <c:pt idx="14">
                  <c:v>6.5439550553374497</c:v>
                </c:pt>
                <c:pt idx="15">
                  <c:v>6.5439550553374497</c:v>
                </c:pt>
                <c:pt idx="16">
                  <c:v>6.5439550553374604</c:v>
                </c:pt>
                <c:pt idx="17">
                  <c:v>6.5439550553374497</c:v>
                </c:pt>
                <c:pt idx="18">
                  <c:v>6.5439550553374497</c:v>
                </c:pt>
                <c:pt idx="19">
                  <c:v>6.5439550553374497</c:v>
                </c:pt>
                <c:pt idx="20">
                  <c:v>6.5439550553374497</c:v>
                </c:pt>
                <c:pt idx="21">
                  <c:v>6.5439550553374497</c:v>
                </c:pt>
                <c:pt idx="22">
                  <c:v>6.5439550553374799</c:v>
                </c:pt>
                <c:pt idx="23">
                  <c:v>6.6808727667489904</c:v>
                </c:pt>
                <c:pt idx="24">
                  <c:v>6.9592425070301998</c:v>
                </c:pt>
                <c:pt idx="25">
                  <c:v>7.23761224731141</c:v>
                </c:pt>
                <c:pt idx="26">
                  <c:v>7.5159819875922302</c:v>
                </c:pt>
                <c:pt idx="27">
                  <c:v>7.7943517278738197</c:v>
                </c:pt>
                <c:pt idx="28">
                  <c:v>8.0727214681550308</c:v>
                </c:pt>
                <c:pt idx="29">
                  <c:v>8.3510912084362392</c:v>
                </c:pt>
                <c:pt idx="30">
                  <c:v>8.6294609487171208</c:v>
                </c:pt>
                <c:pt idx="31">
                  <c:v>8.9078306889986596</c:v>
                </c:pt>
                <c:pt idx="32">
                  <c:v>9.1862004292798591</c:v>
                </c:pt>
                <c:pt idx="33">
                  <c:v>9.4645701695610693</c:v>
                </c:pt>
                <c:pt idx="34">
                  <c:v>9.7429399098422795</c:v>
                </c:pt>
                <c:pt idx="35">
                  <c:v>10.021309650123399</c:v>
                </c:pt>
                <c:pt idx="36">
                  <c:v>10.2996793904047</c:v>
                </c:pt>
                <c:pt idx="37">
                  <c:v>10.578049130685899</c:v>
                </c:pt>
                <c:pt idx="38">
                  <c:v>10.856418870967101</c:v>
                </c:pt>
                <c:pt idx="39">
                  <c:v>11.1347886112483</c:v>
                </c:pt>
                <c:pt idx="40">
                  <c:v>11.4131583515295</c:v>
                </c:pt>
                <c:pt idx="41">
                  <c:v>11.691528091810699</c:v>
                </c:pt>
                <c:pt idx="42">
                  <c:v>11.969897832091901</c:v>
                </c:pt>
                <c:pt idx="43">
                  <c:v>12.2482675723731</c:v>
                </c:pt>
                <c:pt idx="44">
                  <c:v>12.5266373126543</c:v>
                </c:pt>
                <c:pt idx="45">
                  <c:v>12.805007052935499</c:v>
                </c:pt>
                <c:pt idx="46">
                  <c:v>13.083376793216701</c:v>
                </c:pt>
                <c:pt idx="47">
                  <c:v>13.3617465334979</c:v>
                </c:pt>
                <c:pt idx="48">
                  <c:v>13.6401162737791</c:v>
                </c:pt>
                <c:pt idx="49">
                  <c:v>13.918486014060401</c:v>
                </c:pt>
                <c:pt idx="50">
                  <c:v>14.1968557543416</c:v>
                </c:pt>
                <c:pt idx="51">
                  <c:v>14.4752254946228</c:v>
                </c:pt>
                <c:pt idx="52">
                  <c:v>14.753595234903999</c:v>
                </c:pt>
                <c:pt idx="53">
                  <c:v>15.0319649751852</c:v>
                </c:pt>
                <c:pt idx="54">
                  <c:v>15.3103347154664</c:v>
                </c:pt>
                <c:pt idx="55">
                  <c:v>15.5887044557476</c:v>
                </c:pt>
                <c:pt idx="56">
                  <c:v>15.867074196028801</c:v>
                </c:pt>
                <c:pt idx="57">
                  <c:v>16.145443936309999</c:v>
                </c:pt>
                <c:pt idx="58">
                  <c:v>16.423813676591202</c:v>
                </c:pt>
                <c:pt idx="59">
                  <c:v>16.702183416872401</c:v>
                </c:pt>
                <c:pt idx="60">
                  <c:v>16.980553157153601</c:v>
                </c:pt>
                <c:pt idx="61">
                  <c:v>17.2589228974349</c:v>
                </c:pt>
                <c:pt idx="62">
                  <c:v>17.537292637716099</c:v>
                </c:pt>
                <c:pt idx="63">
                  <c:v>17.815662377997299</c:v>
                </c:pt>
                <c:pt idx="64">
                  <c:v>18.094032118278498</c:v>
                </c:pt>
                <c:pt idx="65">
                  <c:v>18.372401858559702</c:v>
                </c:pt>
                <c:pt idx="66">
                  <c:v>12.025373674299299</c:v>
                </c:pt>
                <c:pt idx="67">
                  <c:v>12.3037434145805</c:v>
                </c:pt>
                <c:pt idx="68">
                  <c:v>12.5821131548617</c:v>
                </c:pt>
                <c:pt idx="69">
                  <c:v>12.860482894011099</c:v>
                </c:pt>
                <c:pt idx="70">
                  <c:v>13.138852635424101</c:v>
                </c:pt>
                <c:pt idx="71">
                  <c:v>13.4172223757053</c:v>
                </c:pt>
                <c:pt idx="72">
                  <c:v>20.320990040528098</c:v>
                </c:pt>
                <c:pt idx="73">
                  <c:v>20.599359780809301</c:v>
                </c:pt>
                <c:pt idx="74">
                  <c:v>20.8777295210906</c:v>
                </c:pt>
                <c:pt idx="75">
                  <c:v>14.5307013368301</c:v>
                </c:pt>
                <c:pt idx="76">
                  <c:v>14.8090710771113</c:v>
                </c:pt>
                <c:pt idx="77">
                  <c:v>15.087440817392601</c:v>
                </c:pt>
                <c:pt idx="78">
                  <c:v>15.3658105576738</c:v>
                </c:pt>
                <c:pt idx="79">
                  <c:v>15.644180297955</c:v>
                </c:pt>
                <c:pt idx="80">
                  <c:v>15.922550038236199</c:v>
                </c:pt>
                <c:pt idx="81">
                  <c:v>16.200919778517399</c:v>
                </c:pt>
                <c:pt idx="82">
                  <c:v>16.479289518798598</c:v>
                </c:pt>
                <c:pt idx="83">
                  <c:v>23.3830571836213</c:v>
                </c:pt>
                <c:pt idx="84">
                  <c:v>23.6614269239025</c:v>
                </c:pt>
                <c:pt idx="85">
                  <c:v>23.939796664183699</c:v>
                </c:pt>
                <c:pt idx="86">
                  <c:v>24.218166404464899</c:v>
                </c:pt>
                <c:pt idx="87">
                  <c:v>24.496536144746099</c:v>
                </c:pt>
                <c:pt idx="88">
                  <c:v>24.774905885027302</c:v>
                </c:pt>
                <c:pt idx="89">
                  <c:v>25.053275625308501</c:v>
                </c:pt>
                <c:pt idx="90">
                  <c:v>25.331645365589701</c:v>
                </c:pt>
                <c:pt idx="91">
                  <c:v>25.6100151058709</c:v>
                </c:pt>
                <c:pt idx="92">
                  <c:v>25.8883848461521</c:v>
                </c:pt>
                <c:pt idx="93">
                  <c:v>26.166754586433299</c:v>
                </c:pt>
                <c:pt idx="94">
                  <c:v>26.445124326714499</c:v>
                </c:pt>
                <c:pt idx="95">
                  <c:v>26.723494066995801</c:v>
                </c:pt>
                <c:pt idx="96">
                  <c:v>27.001863807277001</c:v>
                </c:pt>
                <c:pt idx="97">
                  <c:v>27.280233547558201</c:v>
                </c:pt>
                <c:pt idx="98">
                  <c:v>27.5586032878394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  <c:extLst xmlns:c15="http://schemas.microsoft.com/office/drawing/2012/chart"/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  <c:extLst xmlns:c15="http://schemas.microsoft.com/office/drawing/2012/chart"/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ser>
          <c:idx val="5"/>
          <c:order val="5"/>
          <c:tx>
            <c:v>6 Changes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Results!$X$3:$X$101</c:f>
              <c:numCache>
                <c:formatCode>General</c:formatCode>
                <c:ptCount val="99"/>
                <c:pt idx="0">
                  <c:v>6.5439550553660499</c:v>
                </c:pt>
                <c:pt idx="1">
                  <c:v>6.5439550553660499</c:v>
                </c:pt>
                <c:pt idx="2">
                  <c:v>6.5439550553660499</c:v>
                </c:pt>
                <c:pt idx="3">
                  <c:v>6.5439550553374399</c:v>
                </c:pt>
                <c:pt idx="4">
                  <c:v>6.6212437403784703</c:v>
                </c:pt>
                <c:pt idx="5">
                  <c:v>7.9454926884541699</c:v>
                </c:pt>
                <c:pt idx="6">
                  <c:v>9.2697416365298597</c:v>
                </c:pt>
                <c:pt idx="7">
                  <c:v>10.593991304607901</c:v>
                </c:pt>
                <c:pt idx="8">
                  <c:v>11.9182395326644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17.215235324983301</c:v>
                </c:pt>
                <c:pt idx="13">
                  <c:v>18.539484273059699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23.836480065362501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30.457724805740899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39.727467442269997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46.348712182649201</c:v>
                </c:pt>
                <c:pt idx="35">
                  <c:v>47.672961130725</c:v>
                </c:pt>
                <c:pt idx="36">
                  <c:v>48.997210078800698</c:v>
                </c:pt>
                <c:pt idx="37">
                  <c:v>50.321459026876397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55.6184548191791</c:v>
                </c:pt>
                <c:pt idx="42">
                  <c:v>56.942703767254798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64.888197429806496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76.806437988390201</c:v>
                </c:pt>
                <c:pt idx="58">
                  <c:v>78.130686936466006</c:v>
                </c:pt>
                <c:pt idx="59">
                  <c:v>79.454935884541598</c:v>
                </c:pt>
                <c:pt idx="60">
                  <c:v>80.779184832617304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84.751931676844407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96.670172209525703</c:v>
                </c:pt>
                <c:pt idx="73">
                  <c:v>97.994421157601394</c:v>
                </c:pt>
                <c:pt idx="74">
                  <c:v>99.318670105677498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104.61566590153301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108.588412599181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125.80364906718999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Results!$Z$3:$Z$101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0.99999442672963612</c:v>
                </c:pt>
                <c:pt idx="78">
                  <c:v>0.99998614058590696</c:v>
                </c:pt>
                <c:pt idx="79">
                  <c:v>0.99996161898323843</c:v>
                </c:pt>
                <c:pt idx="80">
                  <c:v>0.99991921994860944</c:v>
                </c:pt>
                <c:pt idx="81">
                  <c:v>0.99982630812734508</c:v>
                </c:pt>
                <c:pt idx="82">
                  <c:v>0.99968989149394338</c:v>
                </c:pt>
                <c:pt idx="83">
                  <c:v>0.99938123840190474</c:v>
                </c:pt>
                <c:pt idx="84">
                  <c:v>0.9987591210119835</c:v>
                </c:pt>
                <c:pt idx="85">
                  <c:v>0.99753821016111532</c:v>
                </c:pt>
                <c:pt idx="86">
                  <c:v>0.99525060473302818</c:v>
                </c:pt>
                <c:pt idx="87">
                  <c:v>0.99147097775831505</c:v>
                </c:pt>
                <c:pt idx="88">
                  <c:v>0.98256157602013006</c:v>
                </c:pt>
                <c:pt idx="89">
                  <c:v>0.96894360649011757</c:v>
                </c:pt>
                <c:pt idx="90">
                  <c:v>0.95503594067873621</c:v>
                </c:pt>
                <c:pt idx="91">
                  <c:v>0.93485514939004455</c:v>
                </c:pt>
                <c:pt idx="92">
                  <c:v>0.92007679256928609</c:v>
                </c:pt>
                <c:pt idx="93">
                  <c:v>0.89224903935918964</c:v>
                </c:pt>
                <c:pt idx="94">
                  <c:v>0.85231107824072483</c:v>
                </c:pt>
                <c:pt idx="95">
                  <c:v>0.8053649908000009</c:v>
                </c:pt>
                <c:pt idx="96">
                  <c:v>0.75259250350400686</c:v>
                </c:pt>
                <c:pt idx="97">
                  <c:v>0.69547390659022534</c:v>
                </c:pt>
                <c:pt idx="98">
                  <c:v>0.56477847561972894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E-4CA2-9BC8-D879973F21A6}"/>
            </c:ext>
          </c:extLst>
        </c:ser>
        <c:ser>
          <c:idx val="6"/>
          <c:order val="6"/>
          <c:tx>
            <c:v>7 Changes</c:v>
          </c:tx>
          <c:xVal>
            <c:numRef>
              <c:f>Results!$AB$3:$AB$101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C8E-4CA2-9BC8-D879973F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/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changes'!$AP$1:$AP$5</c:f>
              <c:numCache>
                <c:formatCode>General</c:formatCode>
                <c:ptCount val="5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</c:numCache>
            </c:numRef>
          </c:xVal>
          <c:yVal>
            <c:numRef>
              <c:f>'5 changes'!$AO$1:$AO$5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915-A5C3-934406CE165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changes'!$AP$6:$AP$7</c:f>
              <c:numCache>
                <c:formatCode>General</c:formatCode>
                <c:ptCount val="2"/>
                <c:pt idx="0">
                  <c:v>7.9454926884541601</c:v>
                </c:pt>
                <c:pt idx="1">
                  <c:v>9.2697416365298597</c:v>
                </c:pt>
              </c:numCache>
            </c:numRef>
          </c:xVal>
          <c:yVal>
            <c:numRef>
              <c:f>'5 changes'!$AO$6:$AO$7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915-A5C3-934406CE1652}"/>
            </c:ext>
          </c:extLst>
        </c:ser>
        <c:ser>
          <c:idx val="3"/>
          <c:order val="2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('5 changes'!$AP$8:$AP$13,'5 changes'!$AP$22:$AP$27)</c:f>
              <c:numCache>
                <c:formatCode>General</c:formatCode>
                <c:ptCount val="12"/>
                <c:pt idx="0">
                  <c:v>10.5939905846055</c:v>
                </c:pt>
                <c:pt idx="1">
                  <c:v>11.9182395326812</c:v>
                </c:pt>
                <c:pt idx="2">
                  <c:v>13.242488480756901</c:v>
                </c:pt>
                <c:pt idx="3">
                  <c:v>14.566737428832599</c:v>
                </c:pt>
                <c:pt idx="4">
                  <c:v>15.8909863769083</c:v>
                </c:pt>
                <c:pt idx="5">
                  <c:v>17.215235324984</c:v>
                </c:pt>
                <c:pt idx="6">
                  <c:v>29.1334758576652</c:v>
                </c:pt>
                <c:pt idx="7">
                  <c:v>30.457724805741002</c:v>
                </c:pt>
                <c:pt idx="8">
                  <c:v>31.781973753816601</c:v>
                </c:pt>
                <c:pt idx="9">
                  <c:v>33.1062227018923</c:v>
                </c:pt>
                <c:pt idx="10">
                  <c:v>34.430471649967998</c:v>
                </c:pt>
                <c:pt idx="11">
                  <c:v>35.754720598043697</c:v>
                </c:pt>
              </c:numCache>
            </c:numRef>
          </c:xVal>
          <c:yVal>
            <c:numRef>
              <c:f>('5 changes'!$AO$8:$AO$13,'5 changes'!$AO$22:$AO$27)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8-4915-A5C3-934406CE1652}"/>
            </c:ext>
          </c:extLst>
        </c:ser>
        <c:ser>
          <c:idx val="4"/>
          <c:order val="3"/>
          <c:tx>
            <c:v>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('5 changes'!$AP$14:$AP$18,'5 changes'!$AP$30:$AP$32)</c:f>
              <c:numCache>
                <c:formatCode>General</c:formatCode>
                <c:ptCount val="8"/>
                <c:pt idx="0">
                  <c:v>18.5394842730596</c:v>
                </c:pt>
                <c:pt idx="1">
                  <c:v>19.863733221135401</c:v>
                </c:pt>
                <c:pt idx="2">
                  <c:v>21.1879821692111</c:v>
                </c:pt>
                <c:pt idx="3">
                  <c:v>22.512231117286799</c:v>
                </c:pt>
                <c:pt idx="4">
                  <c:v>23.836480065362402</c:v>
                </c:pt>
                <c:pt idx="5">
                  <c:v>39.7274674422708</c:v>
                </c:pt>
                <c:pt idx="6">
                  <c:v>41.051716390346499</c:v>
                </c:pt>
                <c:pt idx="7">
                  <c:v>42.375965338422198</c:v>
                </c:pt>
              </c:numCache>
            </c:numRef>
          </c:xVal>
          <c:yVal>
            <c:numRef>
              <c:f>('5 changes'!$AO$14:$AO$18,'5 changes'!$AO$30:$AO$32)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8-4915-A5C3-934406CE1652}"/>
            </c:ext>
          </c:extLst>
        </c:ser>
        <c:ser>
          <c:idx val="5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('5 changes'!$AP$19:$AP$21,'5 changes'!$AP$33:$AP$42,'5 changes'!$AP$47:$AP$55)</c:f>
              <c:numCache>
                <c:formatCode>General</c:formatCode>
                <c:ptCount val="22"/>
                <c:pt idx="0">
                  <c:v>25.1607290134382</c:v>
                </c:pt>
                <c:pt idx="1">
                  <c:v>26.484977961513799</c:v>
                </c:pt>
                <c:pt idx="2">
                  <c:v>27.809226909589501</c:v>
                </c:pt>
                <c:pt idx="3">
                  <c:v>43.700214286497904</c:v>
                </c:pt>
                <c:pt idx="4">
                  <c:v>45.024463234573602</c:v>
                </c:pt>
                <c:pt idx="5">
                  <c:v>46.348712182649301</c:v>
                </c:pt>
                <c:pt idx="6">
                  <c:v>47.672961130725</c:v>
                </c:pt>
                <c:pt idx="7">
                  <c:v>48.997210078800997</c:v>
                </c:pt>
                <c:pt idx="8">
                  <c:v>50.321459026876298</c:v>
                </c:pt>
                <c:pt idx="9">
                  <c:v>51.645707974952103</c:v>
                </c:pt>
                <c:pt idx="10">
                  <c:v>52.969956923027802</c:v>
                </c:pt>
                <c:pt idx="11">
                  <c:v>54.294205871103401</c:v>
                </c:pt>
                <c:pt idx="12">
                  <c:v>55.618454819179298</c:v>
                </c:pt>
                <c:pt idx="13">
                  <c:v>62.2396995595576</c:v>
                </c:pt>
                <c:pt idx="14">
                  <c:v>63.563948507633299</c:v>
                </c:pt>
                <c:pt idx="15">
                  <c:v>64.888197459262898</c:v>
                </c:pt>
                <c:pt idx="16">
                  <c:v>66.212446403784696</c:v>
                </c:pt>
                <c:pt idx="17">
                  <c:v>67.536695351860402</c:v>
                </c:pt>
                <c:pt idx="18">
                  <c:v>68.860944299936094</c:v>
                </c:pt>
                <c:pt idx="19">
                  <c:v>70.185193248011799</c:v>
                </c:pt>
                <c:pt idx="20">
                  <c:v>71.509442196087505</c:v>
                </c:pt>
                <c:pt idx="21">
                  <c:v>72.833691144163197</c:v>
                </c:pt>
              </c:numCache>
            </c:numRef>
          </c:xVal>
          <c:yVal>
            <c:numRef>
              <c:f>('5 changes'!$AO$19:$AO$21,'5 changes'!$AO$33:$AO$42,'5 changes'!$AO$47:$AO$55)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88-4915-A5C3-934406CE1652}"/>
            </c:ext>
          </c:extLst>
        </c:ser>
        <c:ser>
          <c:idx val="6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('5 changes'!$AP$28:$AP$29,'5 changes'!$AP$44:$AP$46)</c:f>
              <c:numCache>
                <c:formatCode>General</c:formatCode>
                <c:ptCount val="5"/>
                <c:pt idx="0">
                  <c:v>37.078969546119403</c:v>
                </c:pt>
                <c:pt idx="1">
                  <c:v>38.403218494195102</c:v>
                </c:pt>
                <c:pt idx="2">
                  <c:v>58.266952715330497</c:v>
                </c:pt>
                <c:pt idx="3">
                  <c:v>59.591201663406203</c:v>
                </c:pt>
                <c:pt idx="4">
                  <c:v>60.915450611481901</c:v>
                </c:pt>
              </c:numCache>
            </c:numRef>
          </c:xVal>
          <c:yVal>
            <c:numRef>
              <c:f>('5 changes'!$AO$28:$AO$29,'5 changes'!$AO$44:$AO$46)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88-4915-A5C3-934406CE1652}"/>
            </c:ext>
          </c:extLst>
        </c:ser>
        <c:ser>
          <c:idx val="7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('5 changes'!$AP$43,'5 changes'!$AP$56:$AP$77)</c:f>
              <c:numCache>
                <c:formatCode>General</c:formatCode>
                <c:ptCount val="23"/>
                <c:pt idx="0">
                  <c:v>56.942703767254898</c:v>
                </c:pt>
                <c:pt idx="1">
                  <c:v>74.157940092238903</c:v>
                </c:pt>
                <c:pt idx="2">
                  <c:v>75.482189040314594</c:v>
                </c:pt>
                <c:pt idx="3">
                  <c:v>76.8064379883903</c:v>
                </c:pt>
                <c:pt idx="4">
                  <c:v>78.130686936466006</c:v>
                </c:pt>
                <c:pt idx="5">
                  <c:v>79.454935884541698</c:v>
                </c:pt>
                <c:pt idx="6">
                  <c:v>80.779184832617403</c:v>
                </c:pt>
                <c:pt idx="7">
                  <c:v>82.103433780692995</c:v>
                </c:pt>
                <c:pt idx="8">
                  <c:v>83.427682728768701</c:v>
                </c:pt>
                <c:pt idx="9">
                  <c:v>84.751931676844507</c:v>
                </c:pt>
                <c:pt idx="10">
                  <c:v>86.076180624920099</c:v>
                </c:pt>
                <c:pt idx="11">
                  <c:v>87.400429572995805</c:v>
                </c:pt>
                <c:pt idx="12">
                  <c:v>88.724678521071496</c:v>
                </c:pt>
                <c:pt idx="13">
                  <c:v>90.048927469147202</c:v>
                </c:pt>
                <c:pt idx="14">
                  <c:v>91.373176417222894</c:v>
                </c:pt>
                <c:pt idx="15">
                  <c:v>92.697425365298599</c:v>
                </c:pt>
                <c:pt idx="16">
                  <c:v>94.021674313374305</c:v>
                </c:pt>
                <c:pt idx="17">
                  <c:v>95.345923261449997</c:v>
                </c:pt>
                <c:pt idx="18">
                  <c:v>96.670172209525802</c:v>
                </c:pt>
                <c:pt idx="19">
                  <c:v>97.994421157601394</c:v>
                </c:pt>
                <c:pt idx="20">
                  <c:v>99.3186701056771</c:v>
                </c:pt>
                <c:pt idx="21">
                  <c:v>100.642919053752</c:v>
                </c:pt>
                <c:pt idx="22">
                  <c:v>101.967168001828</c:v>
                </c:pt>
              </c:numCache>
            </c:numRef>
          </c:xVal>
          <c:yVal>
            <c:numRef>
              <c:f>('5 changes'!$AO$43,'5 changes'!$AO$56:$AO$77)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0.99999999999999989</c:v>
                </c:pt>
                <c:pt idx="10">
                  <c:v>0.99999999999999956</c:v>
                </c:pt>
                <c:pt idx="11">
                  <c:v>0.99999999999999822</c:v>
                </c:pt>
                <c:pt idx="12">
                  <c:v>0.99999999999999356</c:v>
                </c:pt>
                <c:pt idx="13">
                  <c:v>0.99999999999997657</c:v>
                </c:pt>
                <c:pt idx="14">
                  <c:v>0.99999999999946354</c:v>
                </c:pt>
                <c:pt idx="15">
                  <c:v>0.99999999929376937</c:v>
                </c:pt>
                <c:pt idx="16">
                  <c:v>0.99999999828442609</c:v>
                </c:pt>
                <c:pt idx="17">
                  <c:v>0.99999999536952044</c:v>
                </c:pt>
                <c:pt idx="18">
                  <c:v>0.99999998703377235</c:v>
                </c:pt>
                <c:pt idx="19">
                  <c:v>0.99999996255070756</c:v>
                </c:pt>
                <c:pt idx="20">
                  <c:v>0.99999989146238566</c:v>
                </c:pt>
                <c:pt idx="21">
                  <c:v>0.99999968944214179</c:v>
                </c:pt>
                <c:pt idx="22">
                  <c:v>0.99999878220029303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88-4915-A5C3-934406CE1652}"/>
            </c:ext>
          </c:extLst>
        </c:ser>
        <c:ser>
          <c:idx val="8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 changes'!$AP$78:$AP$99</c:f>
              <c:numCache>
                <c:formatCode>General</c:formatCode>
                <c:ptCount val="22"/>
                <c:pt idx="0">
                  <c:v>103.291416949904</c:v>
                </c:pt>
                <c:pt idx="1">
                  <c:v>104.615665897979</c:v>
                </c:pt>
                <c:pt idx="2">
                  <c:v>105.939914846055</c:v>
                </c:pt>
                <c:pt idx="3">
                  <c:v>107.26416379413099</c:v>
                </c:pt>
                <c:pt idx="4">
                  <c:v>108.588412742207</c:v>
                </c:pt>
                <c:pt idx="5">
                  <c:v>109.91266169028199</c:v>
                </c:pt>
                <c:pt idx="6">
                  <c:v>111.236910638358</c:v>
                </c:pt>
                <c:pt idx="7">
                  <c:v>112.561159586434</c:v>
                </c:pt>
                <c:pt idx="8">
                  <c:v>113.885408534509</c:v>
                </c:pt>
                <c:pt idx="9">
                  <c:v>115.209657482585</c:v>
                </c:pt>
                <c:pt idx="10">
                  <c:v>116.53390643066101</c:v>
                </c:pt>
                <c:pt idx="11">
                  <c:v>117.858155378736</c:v>
                </c:pt>
                <c:pt idx="12">
                  <c:v>119.18240432681201</c:v>
                </c:pt>
                <c:pt idx="13">
                  <c:v>120.506653274888</c:v>
                </c:pt>
                <c:pt idx="14">
                  <c:v>121.830902222963</c:v>
                </c:pt>
                <c:pt idx="15">
                  <c:v>123.15515117103899</c:v>
                </c:pt>
                <c:pt idx="16">
                  <c:v>124.479400119115</c:v>
                </c:pt>
                <c:pt idx="17">
                  <c:v>125.803649067191</c:v>
                </c:pt>
                <c:pt idx="18">
                  <c:v>127.127898015266</c:v>
                </c:pt>
                <c:pt idx="19">
                  <c:v>128.45214696334199</c:v>
                </c:pt>
                <c:pt idx="20">
                  <c:v>129.77639591141801</c:v>
                </c:pt>
                <c:pt idx="21">
                  <c:v>131.100644859493</c:v>
                </c:pt>
              </c:numCache>
            </c:numRef>
          </c:xVal>
          <c:yVal>
            <c:numRef>
              <c:f>'5 changes'!$AO$78:$AO$99</c:f>
              <c:numCache>
                <c:formatCode>General</c:formatCode>
                <c:ptCount val="22"/>
                <c:pt idx="0">
                  <c:v>0.99999201944653349</c:v>
                </c:pt>
                <c:pt idx="1">
                  <c:v>0.99998106917269436</c:v>
                </c:pt>
                <c:pt idx="2">
                  <c:v>0.99995547048727673</c:v>
                </c:pt>
                <c:pt idx="3">
                  <c:v>0.99989855763226199</c:v>
                </c:pt>
                <c:pt idx="4">
                  <c:v>0.99979344657461078</c:v>
                </c:pt>
                <c:pt idx="5">
                  <c:v>0.99961477220034423</c:v>
                </c:pt>
                <c:pt idx="6">
                  <c:v>0.99930720420754338</c:v>
                </c:pt>
                <c:pt idx="7">
                  <c:v>0.998667683278044</c:v>
                </c:pt>
                <c:pt idx="8">
                  <c:v>0.99744196290533516</c:v>
                </c:pt>
                <c:pt idx="9">
                  <c:v>0.99517380186116799</c:v>
                </c:pt>
                <c:pt idx="10">
                  <c:v>0.99114959369981448</c:v>
                </c:pt>
                <c:pt idx="11">
                  <c:v>0.9827641791980809</c:v>
                </c:pt>
                <c:pt idx="12">
                  <c:v>0.9602237830881265</c:v>
                </c:pt>
                <c:pt idx="13">
                  <c:v>0.95506126522112922</c:v>
                </c:pt>
                <c:pt idx="14">
                  <c:v>0.9357435100157927</c:v>
                </c:pt>
                <c:pt idx="15">
                  <c:v>0.91337422106172306</c:v>
                </c:pt>
                <c:pt idx="16">
                  <c:v>0.89241586355016456</c:v>
                </c:pt>
                <c:pt idx="17">
                  <c:v>0.85286590128291451</c:v>
                </c:pt>
                <c:pt idx="18">
                  <c:v>0.80644842514676196</c:v>
                </c:pt>
                <c:pt idx="19">
                  <c:v>0.75419233050249535</c:v>
                </c:pt>
                <c:pt idx="20">
                  <c:v>0.69754571431072787</c:v>
                </c:pt>
                <c:pt idx="21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8-4915-A5C3-934406CE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108858</xdr:colOff>
      <xdr:row>28</xdr:row>
      <xdr:rowOff>81643</xdr:rowOff>
    </xdr:from>
    <xdr:to>
      <xdr:col>9</xdr:col>
      <xdr:colOff>163286</xdr:colOff>
      <xdr:row>51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104</xdr:row>
      <xdr:rowOff>0</xdr:rowOff>
    </xdr:from>
    <xdr:to>
      <xdr:col>33</xdr:col>
      <xdr:colOff>68036</xdr:colOff>
      <xdr:row>138</xdr:row>
      <xdr:rowOff>13607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eto_zero_l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es_zero1_changes"/>
      <sheetName val="res_zero2_changes"/>
      <sheetName val="res_zero3_changes"/>
      <sheetName val="res_zero4_changes"/>
      <sheetName val="res_zero5_changes"/>
    </sheetNames>
    <sheetDataSet>
      <sheetData sheetId="0">
        <row r="4">
          <cell r="L4">
            <v>3.2054359166977499E-12</v>
          </cell>
          <cell r="M4">
            <v>1</v>
          </cell>
        </row>
        <row r="5">
          <cell r="L5">
            <v>35.382281192372503</v>
          </cell>
          <cell r="M5">
            <v>0.99117215134859749</v>
          </cell>
        </row>
        <row r="6">
          <cell r="L6">
            <v>28.753376880605099</v>
          </cell>
          <cell r="M6">
            <v>0.99117215134859749</v>
          </cell>
        </row>
        <row r="7">
          <cell r="L7">
            <v>44.917747553340703</v>
          </cell>
          <cell r="M7">
            <v>0.98209206489776468</v>
          </cell>
        </row>
        <row r="8">
          <cell r="L8">
            <v>53.2751101413795</v>
          </cell>
          <cell r="M8">
            <v>0.95528928350790943</v>
          </cell>
        </row>
        <row r="9">
          <cell r="L9">
            <v>66.212447444738302</v>
          </cell>
          <cell r="M9">
            <v>0.92688157665820436</v>
          </cell>
        </row>
        <row r="10">
          <cell r="L10">
            <v>79.454936933686</v>
          </cell>
          <cell r="M10">
            <v>0.85571795224204372</v>
          </cell>
        </row>
        <row r="11">
          <cell r="L11">
            <v>92.697426422633598</v>
          </cell>
          <cell r="M11">
            <v>0.76913416783408994</v>
          </cell>
        </row>
        <row r="12">
          <cell r="L12">
            <v>105.939915911581</v>
          </cell>
          <cell r="M12">
            <v>0.62281583555060738</v>
          </cell>
        </row>
        <row r="13">
          <cell r="L13">
            <v>119.18240540052901</v>
          </cell>
          <cell r="M13">
            <v>0.34877380494410193</v>
          </cell>
        </row>
      </sheetData>
      <sheetData sheetId="1"/>
      <sheetData sheetId="2"/>
      <sheetData sheetId="3"/>
      <sheetData sheetId="4"/>
      <sheetData sheetId="5">
        <row r="3">
          <cell r="AM3">
            <v>3.2054359166977499E-12</v>
          </cell>
          <cell r="AN3">
            <v>1</v>
          </cell>
          <cell r="AP3">
            <v>1</v>
          </cell>
        </row>
        <row r="4">
          <cell r="AM4">
            <v>1.32424894889476</v>
          </cell>
          <cell r="AN4">
            <v>1</v>
          </cell>
          <cell r="AP4">
            <v>1</v>
          </cell>
        </row>
        <row r="5">
          <cell r="AM5">
            <v>5.7933900482864997</v>
          </cell>
          <cell r="AN5">
            <v>1</v>
          </cell>
          <cell r="AP5">
            <v>1</v>
          </cell>
        </row>
        <row r="6">
          <cell r="AM6">
            <v>6.0834506815949503</v>
          </cell>
          <cell r="AN6">
            <v>1</v>
          </cell>
          <cell r="AP6">
            <v>1</v>
          </cell>
        </row>
        <row r="7">
          <cell r="AM7">
            <v>6.2362719884350701</v>
          </cell>
          <cell r="AN7">
            <v>1</v>
          </cell>
          <cell r="AP7">
            <v>1</v>
          </cell>
        </row>
        <row r="8">
          <cell r="AM8">
            <v>6.6289043117674096</v>
          </cell>
          <cell r="AN8">
            <v>1</v>
          </cell>
          <cell r="AP8">
            <v>1</v>
          </cell>
        </row>
        <row r="9">
          <cell r="AM9">
            <v>28.753376880605099</v>
          </cell>
          <cell r="AN9">
            <v>0.99117215134859749</v>
          </cell>
          <cell r="AP9">
            <v>0.99117215134859749</v>
          </cell>
        </row>
        <row r="10">
          <cell r="AM10">
            <v>34.697280775856299</v>
          </cell>
          <cell r="AN10">
            <v>0.99117215134859749</v>
          </cell>
          <cell r="AP10">
            <v>0.99117215134859749</v>
          </cell>
        </row>
        <row r="11">
          <cell r="AM11">
            <v>28.753376880605099</v>
          </cell>
          <cell r="AN11">
            <v>0.99117215134859749</v>
          </cell>
          <cell r="AP11">
            <v>0.99117215134859749</v>
          </cell>
        </row>
        <row r="12">
          <cell r="AM12">
            <v>28.753376880603099</v>
          </cell>
          <cell r="AN12">
            <v>0.99117215134859749</v>
          </cell>
          <cell r="AP12">
            <v>0.99117215134859749</v>
          </cell>
        </row>
        <row r="13">
          <cell r="AM13">
            <v>35.382281192372503</v>
          </cell>
          <cell r="AN13">
            <v>0.99117215134859749</v>
          </cell>
          <cell r="AP13">
            <v>0.99117215134859749</v>
          </cell>
        </row>
        <row r="14">
          <cell r="AM14">
            <v>34.5467669288916</v>
          </cell>
          <cell r="AN14">
            <v>0.99117215134948011</v>
          </cell>
          <cell r="AP14">
            <v>0.99117215134948011</v>
          </cell>
        </row>
        <row r="15">
          <cell r="AM15">
            <v>30.003742456849402</v>
          </cell>
          <cell r="AN15">
            <v>0.99117215134859749</v>
          </cell>
          <cell r="AP15">
            <v>0.99117215134859749</v>
          </cell>
        </row>
        <row r="16">
          <cell r="AM16">
            <v>28.753376880606002</v>
          </cell>
          <cell r="AN16">
            <v>0.99117215134859749</v>
          </cell>
          <cell r="AP16">
            <v>0.99117215134859749</v>
          </cell>
        </row>
        <row r="17">
          <cell r="AM17">
            <v>35.294131435041599</v>
          </cell>
          <cell r="AN17">
            <v>0.99117215134859749</v>
          </cell>
          <cell r="AP17">
            <v>0.99117215134859749</v>
          </cell>
        </row>
        <row r="18">
          <cell r="AM18">
            <v>28.753376880604002</v>
          </cell>
          <cell r="AN18">
            <v>0.99117215134859749</v>
          </cell>
          <cell r="AP18">
            <v>0.99117215134859749</v>
          </cell>
        </row>
        <row r="19">
          <cell r="AM19">
            <v>28.753376880605099</v>
          </cell>
          <cell r="AN19">
            <v>0.99117215134859749</v>
          </cell>
          <cell r="AP19">
            <v>0.99117215134859749</v>
          </cell>
        </row>
        <row r="20">
          <cell r="AM20">
            <v>28.753376880606499</v>
          </cell>
          <cell r="AN20">
            <v>0.99117215134859749</v>
          </cell>
          <cell r="AP20">
            <v>0.99117215134859749</v>
          </cell>
        </row>
        <row r="21">
          <cell r="AM21">
            <v>28.753376880603099</v>
          </cell>
          <cell r="AN21">
            <v>0.99117215134859749</v>
          </cell>
          <cell r="AP21">
            <v>0.99117215134859749</v>
          </cell>
        </row>
        <row r="22">
          <cell r="AM22">
            <v>30.003742456849402</v>
          </cell>
          <cell r="AN22">
            <v>0.99117215134859749</v>
          </cell>
          <cell r="AP22">
            <v>0.99117215134859749</v>
          </cell>
        </row>
        <row r="23">
          <cell r="AM23">
            <v>28.753376880605099</v>
          </cell>
          <cell r="AN23">
            <v>0.99117215134859749</v>
          </cell>
          <cell r="AP23">
            <v>0.99117215134859749</v>
          </cell>
        </row>
        <row r="24">
          <cell r="AM24">
            <v>28.753376880605099</v>
          </cell>
          <cell r="AN24">
            <v>0.99117215134859749</v>
          </cell>
          <cell r="AP24">
            <v>0.99117215134859749</v>
          </cell>
        </row>
        <row r="25">
          <cell r="AM25">
            <v>35.297648643730803</v>
          </cell>
          <cell r="AN25">
            <v>0.99117215134859749</v>
          </cell>
          <cell r="AP25">
            <v>0.99117215134859749</v>
          </cell>
        </row>
        <row r="26">
          <cell r="AM26">
            <v>30.773539258805801</v>
          </cell>
          <cell r="AN26">
            <v>0.99117215134859749</v>
          </cell>
          <cell r="AP26">
            <v>0.99117215134859749</v>
          </cell>
        </row>
        <row r="27">
          <cell r="AM27">
            <v>34.388749264150597</v>
          </cell>
          <cell r="AN27">
            <v>0.99117215134859749</v>
          </cell>
          <cell r="AP27">
            <v>0.99117215134859749</v>
          </cell>
        </row>
        <row r="28">
          <cell r="AM28">
            <v>35.382281192372503</v>
          </cell>
          <cell r="AN28">
            <v>0.99117215134948022</v>
          </cell>
          <cell r="AP28">
            <v>0.99117215134948022</v>
          </cell>
        </row>
        <row r="29">
          <cell r="AM29">
            <v>35.218888663178703</v>
          </cell>
          <cell r="AN29">
            <v>0.99117215134859749</v>
          </cell>
          <cell r="AP29">
            <v>0.99117215134859749</v>
          </cell>
        </row>
        <row r="30">
          <cell r="AM30">
            <v>35.754721620158698</v>
          </cell>
          <cell r="AN30">
            <v>0.98244970273190757</v>
          </cell>
          <cell r="AP30">
            <v>0.98244970273190757</v>
          </cell>
        </row>
        <row r="31">
          <cell r="AM31">
            <v>38.973843658068901</v>
          </cell>
          <cell r="AN31">
            <v>0.98209206649828529</v>
          </cell>
          <cell r="AP31">
            <v>0.98209206649828529</v>
          </cell>
        </row>
        <row r="32">
          <cell r="AM32">
            <v>45.439355440642501</v>
          </cell>
          <cell r="AN32">
            <v>0.98209206489776468</v>
          </cell>
          <cell r="AP32">
            <v>0.98209206489776468</v>
          </cell>
        </row>
        <row r="33">
          <cell r="AM33">
            <v>44.917747553340703</v>
          </cell>
          <cell r="AN33">
            <v>0.98209206489776468</v>
          </cell>
          <cell r="AP33">
            <v>0.98209206489776468</v>
          </cell>
        </row>
        <row r="34">
          <cell r="AM34">
            <v>45.439355440642501</v>
          </cell>
          <cell r="AN34">
            <v>0.98209206489776468</v>
          </cell>
          <cell r="AP34">
            <v>0.98209206489776468</v>
          </cell>
        </row>
        <row r="35">
          <cell r="AM35">
            <v>45.046349583955497</v>
          </cell>
          <cell r="AN35">
            <v>0.98209206489776468</v>
          </cell>
          <cell r="AP35">
            <v>0.98209206489776468</v>
          </cell>
        </row>
        <row r="36">
          <cell r="AM36">
            <v>45.6027479698364</v>
          </cell>
          <cell r="AN36">
            <v>0.98209206489776468</v>
          </cell>
          <cell r="AP36">
            <v>0.98209206489776468</v>
          </cell>
        </row>
        <row r="37">
          <cell r="AM37">
            <v>45.046349583955497</v>
          </cell>
          <cell r="AN37">
            <v>0.98209206489776468</v>
          </cell>
          <cell r="AP37">
            <v>0.98209206489776468</v>
          </cell>
        </row>
        <row r="38">
          <cell r="AM38">
            <v>46.348713211316799</v>
          </cell>
          <cell r="AN38">
            <v>0.97697274524683642</v>
          </cell>
          <cell r="AP38">
            <v>0.97697274524683642</v>
          </cell>
        </row>
        <row r="39">
          <cell r="AM39">
            <v>47.672962160211597</v>
          </cell>
          <cell r="AN39">
            <v>0.9640772838916507</v>
          </cell>
          <cell r="AP39">
            <v>0.9640772838916507</v>
          </cell>
        </row>
        <row r="40">
          <cell r="AM40">
            <v>53.261220894894201</v>
          </cell>
          <cell r="AN40">
            <v>0.95528928350790943</v>
          </cell>
          <cell r="AP40">
            <v>0.95528928350790943</v>
          </cell>
        </row>
        <row r="41">
          <cell r="AM41">
            <v>52.772311924402402</v>
          </cell>
          <cell r="AN41">
            <v>0.95528928350790943</v>
          </cell>
          <cell r="AP41">
            <v>0.95528928350790943</v>
          </cell>
        </row>
        <row r="42">
          <cell r="AM42">
            <v>53.321907138118803</v>
          </cell>
          <cell r="AN42">
            <v>0.95528928350790943</v>
          </cell>
          <cell r="AP42">
            <v>0.95528928350790943</v>
          </cell>
        </row>
        <row r="43">
          <cell r="AM43">
            <v>53.2751101413795</v>
          </cell>
          <cell r="AN43">
            <v>0.95528928350790943</v>
          </cell>
          <cell r="AP43">
            <v>0.95528928350790943</v>
          </cell>
        </row>
        <row r="44">
          <cell r="AM44">
            <v>54.294206904685304</v>
          </cell>
          <cell r="AN44">
            <v>0.95404303956524739</v>
          </cell>
          <cell r="AP44">
            <v>0.95404303956524739</v>
          </cell>
        </row>
        <row r="45">
          <cell r="AM45">
            <v>55.618455853580201</v>
          </cell>
          <cell r="AN45">
            <v>0.95206498486146018</v>
          </cell>
          <cell r="AP45">
            <v>0.95206498486146018</v>
          </cell>
        </row>
        <row r="46">
          <cell r="AM46">
            <v>56.9427048024749</v>
          </cell>
          <cell r="AN46">
            <v>0.95008693012103007</v>
          </cell>
          <cell r="AP46">
            <v>0.95008693012103007</v>
          </cell>
        </row>
        <row r="47">
          <cell r="AM47">
            <v>58.266953751369698</v>
          </cell>
          <cell r="AN47">
            <v>0.94808978505870256</v>
          </cell>
          <cell r="AP47">
            <v>0.94808978505870256</v>
          </cell>
        </row>
        <row r="48">
          <cell r="AM48">
            <v>59.591202700264503</v>
          </cell>
          <cell r="AN48">
            <v>0.94455508365861951</v>
          </cell>
          <cell r="AP48">
            <v>0.94455508365861951</v>
          </cell>
        </row>
        <row r="49">
          <cell r="AM49">
            <v>60.915451649159202</v>
          </cell>
          <cell r="AN49">
            <v>0.94102038225853657</v>
          </cell>
          <cell r="AP49">
            <v>0.94102038225853657</v>
          </cell>
        </row>
        <row r="50">
          <cell r="AM50">
            <v>62.239700598054</v>
          </cell>
          <cell r="AN50">
            <v>0.93748568085845352</v>
          </cell>
          <cell r="AP50">
            <v>0.93748568085845352</v>
          </cell>
        </row>
        <row r="51">
          <cell r="AM51">
            <v>63.563949546948798</v>
          </cell>
          <cell r="AN51">
            <v>0.93395097945837058</v>
          </cell>
          <cell r="AP51">
            <v>0.93395097945837058</v>
          </cell>
        </row>
        <row r="52">
          <cell r="AM52">
            <v>64.888198495843596</v>
          </cell>
          <cell r="AN52">
            <v>0.9304162780582873</v>
          </cell>
          <cell r="AP52">
            <v>0.9304162780582873</v>
          </cell>
        </row>
        <row r="53">
          <cell r="AM53">
            <v>66.212447444738302</v>
          </cell>
          <cell r="AN53">
            <v>0.92688157665820436</v>
          </cell>
          <cell r="AP53">
            <v>0.92688157665820436</v>
          </cell>
        </row>
        <row r="54">
          <cell r="AM54">
            <v>67.536696393633093</v>
          </cell>
          <cell r="AN54">
            <v>0.92334687528158266</v>
          </cell>
          <cell r="AP54">
            <v>0.92334687528158266</v>
          </cell>
        </row>
        <row r="55">
          <cell r="AM55">
            <v>68.860945342527899</v>
          </cell>
          <cell r="AN55">
            <v>0.91981217385803837</v>
          </cell>
          <cell r="AP55">
            <v>0.91981217385803837</v>
          </cell>
        </row>
        <row r="56">
          <cell r="AM56">
            <v>70.185194291422604</v>
          </cell>
          <cell r="AN56">
            <v>0.91627747245795521</v>
          </cell>
          <cell r="AP56">
            <v>0.91627747245795521</v>
          </cell>
        </row>
        <row r="57">
          <cell r="AM57">
            <v>71.509443240317395</v>
          </cell>
          <cell r="AN57">
            <v>0.90877379643698175</v>
          </cell>
          <cell r="AP57">
            <v>0.90877379643698175</v>
          </cell>
        </row>
        <row r="58">
          <cell r="AM58">
            <v>72.833692189212201</v>
          </cell>
          <cell r="AN58">
            <v>0.88681602173650464</v>
          </cell>
          <cell r="AP58">
            <v>0.88681602173650464</v>
          </cell>
        </row>
        <row r="59">
          <cell r="AM59">
            <v>74.157941138106906</v>
          </cell>
          <cell r="AN59">
            <v>0.87788757579055632</v>
          </cell>
          <cell r="AP59">
            <v>0.87788757579055632</v>
          </cell>
        </row>
        <row r="60">
          <cell r="AM60">
            <v>75.482190087001698</v>
          </cell>
          <cell r="AN60">
            <v>0.87435287439047327</v>
          </cell>
          <cell r="AP60">
            <v>0.87435287439047327</v>
          </cell>
        </row>
        <row r="61">
          <cell r="AM61">
            <v>76.806439035896403</v>
          </cell>
          <cell r="AN61">
            <v>0.87036430846556645</v>
          </cell>
          <cell r="AP61">
            <v>0.87036430846556645</v>
          </cell>
        </row>
        <row r="62">
          <cell r="AM62">
            <v>78.130687984791194</v>
          </cell>
          <cell r="AN62">
            <v>0.86346071466223628</v>
          </cell>
          <cell r="AP62">
            <v>0.86346071466223628</v>
          </cell>
        </row>
        <row r="63">
          <cell r="AM63">
            <v>79.454936933686</v>
          </cell>
          <cell r="AN63">
            <v>0.85571795224204372</v>
          </cell>
          <cell r="AP63">
            <v>0.85571795224204372</v>
          </cell>
        </row>
        <row r="64">
          <cell r="AM64">
            <v>80.779185882580705</v>
          </cell>
          <cell r="AN64">
            <v>0.84952568325708877</v>
          </cell>
          <cell r="AP64">
            <v>0.84952568325708877</v>
          </cell>
        </row>
        <row r="65">
          <cell r="AM65">
            <v>82.103434831475496</v>
          </cell>
          <cell r="AN65">
            <v>0.84194024320137217</v>
          </cell>
          <cell r="AP65">
            <v>0.84194024320137217</v>
          </cell>
        </row>
        <row r="66">
          <cell r="AM66">
            <v>83.427683780370202</v>
          </cell>
          <cell r="AN66">
            <v>0.83389511655135018</v>
          </cell>
          <cell r="AP66">
            <v>0.83389511655135018</v>
          </cell>
        </row>
        <row r="67">
          <cell r="AM67">
            <v>84.751932729264993</v>
          </cell>
          <cell r="AN67">
            <v>0.82438865741454304</v>
          </cell>
          <cell r="AP67">
            <v>0.82438865741454304</v>
          </cell>
        </row>
        <row r="68">
          <cell r="AM68">
            <v>86.076181678159799</v>
          </cell>
          <cell r="AN68">
            <v>0.81554370429838174</v>
          </cell>
          <cell r="AP68">
            <v>0.81554370429838174</v>
          </cell>
        </row>
        <row r="69">
          <cell r="AM69">
            <v>87.400430627054604</v>
          </cell>
          <cell r="AN69">
            <v>0.8016311854657403</v>
          </cell>
          <cell r="AP69">
            <v>0.8016311854657403</v>
          </cell>
        </row>
        <row r="70">
          <cell r="AM70">
            <v>88.724679575949395</v>
          </cell>
          <cell r="AN70">
            <v>0.79438153855465288</v>
          </cell>
          <cell r="AP70">
            <v>0.79438153855465288</v>
          </cell>
        </row>
        <row r="71">
          <cell r="AM71">
            <v>90.048928524844101</v>
          </cell>
          <cell r="AN71">
            <v>0.78679609856456267</v>
          </cell>
          <cell r="AP71">
            <v>0.78679609856456267</v>
          </cell>
        </row>
        <row r="72">
          <cell r="AM72">
            <v>91.373177473738906</v>
          </cell>
          <cell r="AN72">
            <v>0.77875097191907316</v>
          </cell>
          <cell r="AP72">
            <v>0.77875097191907316</v>
          </cell>
        </row>
        <row r="73">
          <cell r="AM73">
            <v>92.697426422633598</v>
          </cell>
          <cell r="AN73">
            <v>0.76913416783408994</v>
          </cell>
          <cell r="AP73">
            <v>0.76913416783408994</v>
          </cell>
        </row>
        <row r="74">
          <cell r="AM74">
            <v>94.021675371528403</v>
          </cell>
          <cell r="AN74">
            <v>0.76040508346390745</v>
          </cell>
          <cell r="AP74">
            <v>0.76040508346390745</v>
          </cell>
        </row>
        <row r="75">
          <cell r="AM75">
            <v>95.345924320423194</v>
          </cell>
          <cell r="AN75">
            <v>0.7443697954154499</v>
          </cell>
          <cell r="AP75">
            <v>0.7443697954154499</v>
          </cell>
        </row>
        <row r="76">
          <cell r="AM76">
            <v>96.670173269317999</v>
          </cell>
          <cell r="AN76">
            <v>0.71073234700477228</v>
          </cell>
          <cell r="AP76">
            <v>0.71073234700477228</v>
          </cell>
        </row>
        <row r="77">
          <cell r="AM77">
            <v>97.994422218212705</v>
          </cell>
          <cell r="AN77">
            <v>0.69993290660435858</v>
          </cell>
          <cell r="AP77">
            <v>0.69993290660435858</v>
          </cell>
        </row>
        <row r="78">
          <cell r="AM78">
            <v>99.318671167107496</v>
          </cell>
          <cell r="AN78">
            <v>0.68572269030006683</v>
          </cell>
          <cell r="AP78">
            <v>0.68572269030006683</v>
          </cell>
        </row>
        <row r="79">
          <cell r="AM79">
            <v>100.642920116002</v>
          </cell>
          <cell r="AN79">
            <v>0.67549966523140537</v>
          </cell>
          <cell r="AP79">
            <v>0.67549966523140537</v>
          </cell>
        </row>
        <row r="80">
          <cell r="AM80">
            <v>101.96716906489701</v>
          </cell>
          <cell r="AN80">
            <v>0.65783427867104449</v>
          </cell>
          <cell r="AP80">
            <v>0.65783427867104449</v>
          </cell>
        </row>
        <row r="81">
          <cell r="AM81">
            <v>103.291418013791</v>
          </cell>
          <cell r="AN81">
            <v>0.64356058963258</v>
          </cell>
          <cell r="AP81">
            <v>0.64356058963258</v>
          </cell>
        </row>
        <row r="82">
          <cell r="AM82">
            <v>104.61566696268601</v>
          </cell>
          <cell r="AN82">
            <v>0.63360017169364646</v>
          </cell>
          <cell r="AP82">
            <v>0.63360017169364646</v>
          </cell>
        </row>
        <row r="83">
          <cell r="AM83">
            <v>105.939915911581</v>
          </cell>
          <cell r="AN83">
            <v>0.62281583555060738</v>
          </cell>
          <cell r="AP83">
            <v>0.62281583555060738</v>
          </cell>
        </row>
        <row r="84">
          <cell r="AM84">
            <v>107.264164860476</v>
          </cell>
          <cell r="AN84">
            <v>0.5965212549129042</v>
          </cell>
          <cell r="AP84">
            <v>0.5965212549129042</v>
          </cell>
        </row>
        <row r="85">
          <cell r="AM85">
            <v>108.58841380937</v>
          </cell>
          <cell r="AN85">
            <v>0.54725054118196004</v>
          </cell>
          <cell r="AP85">
            <v>0.54725054118196004</v>
          </cell>
        </row>
        <row r="86">
          <cell r="AM86">
            <v>109.912662758265</v>
          </cell>
          <cell r="AN86">
            <v>0.52283622697450738</v>
          </cell>
          <cell r="AP86">
            <v>0.52283622697450738</v>
          </cell>
        </row>
        <row r="87">
          <cell r="AM87">
            <v>111.23691170716</v>
          </cell>
          <cell r="AN87">
            <v>0.49842191245136697</v>
          </cell>
          <cell r="AP87">
            <v>0.49842191245136697</v>
          </cell>
        </row>
        <row r="88">
          <cell r="AM88">
            <v>112.56116065605499</v>
          </cell>
          <cell r="AN88">
            <v>0.47986837069136301</v>
          </cell>
          <cell r="AP88">
            <v>0.47986837069136301</v>
          </cell>
        </row>
        <row r="89">
          <cell r="AM89">
            <v>113.885409604949</v>
          </cell>
          <cell r="AN89">
            <v>0.46396539681377086</v>
          </cell>
          <cell r="AP89">
            <v>0.46396539681377086</v>
          </cell>
        </row>
        <row r="90">
          <cell r="AM90">
            <v>115.20965855384399</v>
          </cell>
          <cell r="AN90">
            <v>0.44779454415214015</v>
          </cell>
          <cell r="AP90">
            <v>0.44779454415214015</v>
          </cell>
        </row>
        <row r="91">
          <cell r="AM91">
            <v>116.533907502739</v>
          </cell>
          <cell r="AN91">
            <v>0.42796314964976334</v>
          </cell>
          <cell r="AP91">
            <v>0.42796314964976334</v>
          </cell>
        </row>
        <row r="92">
          <cell r="AM92">
            <v>117.858156451634</v>
          </cell>
          <cell r="AN92">
            <v>0.3941460649325324</v>
          </cell>
          <cell r="AP92">
            <v>0.3941460649325324</v>
          </cell>
        </row>
        <row r="93">
          <cell r="AM93">
            <v>119.18240540052901</v>
          </cell>
          <cell r="AN93">
            <v>0.34877380494410193</v>
          </cell>
          <cell r="AP93">
            <v>0.34877380494410193</v>
          </cell>
        </row>
        <row r="94">
          <cell r="AM94">
            <v>120.506654349423</v>
          </cell>
          <cell r="AN94">
            <v>0.30873698509641395</v>
          </cell>
          <cell r="AP94">
            <v>0.30873698509641395</v>
          </cell>
        </row>
        <row r="95">
          <cell r="AM95">
            <v>121.83090329831801</v>
          </cell>
          <cell r="AN95">
            <v>0.26261095013479419</v>
          </cell>
          <cell r="AP95">
            <v>0.26261095013479419</v>
          </cell>
        </row>
        <row r="96">
          <cell r="AM96">
            <v>123.155152247213</v>
          </cell>
          <cell r="AN96">
            <v>0.22965905661337296</v>
          </cell>
          <cell r="AP96">
            <v>0.22965905661337296</v>
          </cell>
        </row>
        <row r="97">
          <cell r="AM97">
            <v>124.479401196108</v>
          </cell>
          <cell r="AN97">
            <v>0.19670718106519219</v>
          </cell>
          <cell r="AP97">
            <v>0.19670718106519219</v>
          </cell>
        </row>
        <row r="98">
          <cell r="AM98">
            <v>125.803650145002</v>
          </cell>
          <cell r="AN98">
            <v>0.16475946556696536</v>
          </cell>
          <cell r="AP98">
            <v>0.16475946556696536</v>
          </cell>
        </row>
        <row r="99">
          <cell r="AM99">
            <v>127.127899093897</v>
          </cell>
          <cell r="AN99">
            <v>0.13180757204551766</v>
          </cell>
          <cell r="AP99">
            <v>0.13180757204551766</v>
          </cell>
        </row>
        <row r="100">
          <cell r="AM100">
            <v>128.452148042792</v>
          </cell>
          <cell r="AN100">
            <v>9.8855678524100599E-2</v>
          </cell>
          <cell r="AP100">
            <v>9.8855678524100599E-2</v>
          </cell>
        </row>
        <row r="101">
          <cell r="AM101">
            <v>129.77639699168699</v>
          </cell>
          <cell r="AN101">
            <v>6.5903785002670398E-2</v>
          </cell>
          <cell r="AP101">
            <v>6.5903785002670398E-2</v>
          </cell>
        </row>
        <row r="102">
          <cell r="AM102">
            <v>131.10064594058099</v>
          </cell>
          <cell r="AN102">
            <v>3.2951891481246595E-2</v>
          </cell>
          <cell r="AP102">
            <v>3.2951891481246595E-2</v>
          </cell>
        </row>
        <row r="103">
          <cell r="AM103">
            <v>132.42489488947601</v>
          </cell>
          <cell r="AN103">
            <v>0</v>
          </cell>
          <cell r="AP103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6_changes_10000_gas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topLeftCell="A85" zoomScale="70" zoomScaleNormal="70" workbookViewId="0">
      <selection activeCell="AK131" sqref="AK131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30" x14ac:dyDescent="0.25">
      <c r="C1" s="11" t="s">
        <v>5</v>
      </c>
      <c r="D1" s="12"/>
      <c r="E1" s="12"/>
      <c r="F1" s="13"/>
      <c r="G1" s="8" t="s">
        <v>7</v>
      </c>
      <c r="H1" s="9"/>
      <c r="I1" s="9"/>
      <c r="J1" s="10"/>
      <c r="K1" s="8" t="s">
        <v>8</v>
      </c>
      <c r="L1" s="9"/>
      <c r="M1" s="9"/>
      <c r="N1" s="10"/>
      <c r="O1" s="8" t="s">
        <v>9</v>
      </c>
      <c r="P1" s="9"/>
      <c r="Q1" s="9"/>
      <c r="R1" s="10"/>
      <c r="S1" s="8" t="s">
        <v>6</v>
      </c>
      <c r="T1" s="9"/>
      <c r="U1" s="9"/>
      <c r="V1" s="10"/>
      <c r="W1" s="8" t="s">
        <v>11</v>
      </c>
      <c r="X1" s="9"/>
      <c r="Y1" s="9"/>
      <c r="Z1" s="10"/>
      <c r="AA1" s="8" t="s">
        <v>12</v>
      </c>
      <c r="AB1" s="9"/>
      <c r="AC1" s="9"/>
      <c r="AD1" s="10"/>
    </row>
    <row r="2" spans="1:30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</row>
    <row r="3" spans="1:30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0</v>
      </c>
      <c r="AB3" s="3">
        <f ca="1">INDIRECT(CONCATENATE("'",TEXT($AA$1,"")&amp;"'!B",ROW(Z3)-2))</f>
        <v>0</v>
      </c>
      <c r="AC3" s="3">
        <f ca="1">SQRT(SUM(INDIRECT(CONCATENATE("'",TEXT($AA$1,"")&amp;"'!AF",ROW(Z3)-2,":AL",ROW(Z3)-2))))</f>
        <v>0</v>
      </c>
      <c r="AD3" s="4">
        <v>1</v>
      </c>
    </row>
    <row r="4" spans="1:30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0</v>
      </c>
      <c r="AB4" s="3">
        <f t="shared" ref="AB4:AB67" ca="1" si="19">INDIRECT(CONCATENATE("'",TEXT($AA$1,"")&amp;"'!B",ROW(Z4)-2))</f>
        <v>0</v>
      </c>
      <c r="AC4" s="3">
        <f t="shared" ref="AC4:AC67" ca="1" si="20">SQRT(SUM(INDIRECT(CONCATENATE("'",TEXT($AA$1,"")&amp;"'!AF",ROW(Z4)-2,":AL",ROW(Z4)-2))))</f>
        <v>0</v>
      </c>
      <c r="AD4" s="4">
        <v>1</v>
      </c>
    </row>
    <row r="5" spans="1:30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0</v>
      </c>
      <c r="AB5" s="3">
        <f t="shared" ca="1" si="19"/>
        <v>0</v>
      </c>
      <c r="AC5" s="3">
        <f t="shared" ca="1" si="20"/>
        <v>0</v>
      </c>
      <c r="AD5" s="4">
        <v>1</v>
      </c>
    </row>
    <row r="6" spans="1:30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0</v>
      </c>
      <c r="AB6" s="3">
        <f t="shared" ca="1" si="19"/>
        <v>0</v>
      </c>
      <c r="AC6" s="3">
        <f t="shared" ca="1" si="20"/>
        <v>0</v>
      </c>
      <c r="AD6" s="4">
        <v>1</v>
      </c>
    </row>
    <row r="7" spans="1:30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0</v>
      </c>
      <c r="AB7" s="3">
        <f t="shared" ca="1" si="19"/>
        <v>0</v>
      </c>
      <c r="AC7" s="3">
        <f t="shared" ca="1" si="20"/>
        <v>0</v>
      </c>
      <c r="AD7" s="4">
        <v>1</v>
      </c>
    </row>
    <row r="8" spans="1:30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21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8:V67" ca="1" si="22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0</v>
      </c>
      <c r="AB8" s="3">
        <f t="shared" ca="1" si="19"/>
        <v>0</v>
      </c>
      <c r="AC8" s="3">
        <f t="shared" ca="1" si="20"/>
        <v>0</v>
      </c>
      <c r="AD8" s="4" t="e">
        <f t="shared" ref="AD8:AD67" ca="1" si="23">1-_xlfn.NORM.DIST(AA8,$A$3,AC8,1)</f>
        <v>#NUM!</v>
      </c>
    </row>
    <row r="9" spans="1:30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21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22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9:Z67" ca="1" si="24">1-_xlfn.NORM.DIST(W9,$A$3,Y9,1)</f>
        <v>1</v>
      </c>
      <c r="AA9" s="2">
        <f t="shared" ca="1" si="18"/>
        <v>0</v>
      </c>
      <c r="AB9" s="3">
        <f t="shared" ca="1" si="19"/>
        <v>0</v>
      </c>
      <c r="AC9" s="3">
        <f t="shared" ca="1" si="20"/>
        <v>0</v>
      </c>
      <c r="AD9" s="4" t="e">
        <f t="shared" ca="1" si="23"/>
        <v>#NUM!</v>
      </c>
    </row>
    <row r="10" spans="1:30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25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21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22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24"/>
        <v>1</v>
      </c>
      <c r="AA10" s="2">
        <f t="shared" ca="1" si="18"/>
        <v>0</v>
      </c>
      <c r="AB10" s="3">
        <f t="shared" ca="1" si="19"/>
        <v>0</v>
      </c>
      <c r="AC10" s="3">
        <f t="shared" ca="1" si="20"/>
        <v>0</v>
      </c>
      <c r="AD10" s="4" t="e">
        <f t="shared" ca="1" si="23"/>
        <v>#NUM!</v>
      </c>
    </row>
    <row r="11" spans="1:30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25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21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22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24"/>
        <v>1</v>
      </c>
      <c r="AA11" s="2">
        <f t="shared" ca="1" si="18"/>
        <v>0</v>
      </c>
      <c r="AB11" s="3">
        <f t="shared" ca="1" si="19"/>
        <v>0</v>
      </c>
      <c r="AC11" s="3">
        <f t="shared" ca="1" si="20"/>
        <v>0</v>
      </c>
      <c r="AD11" s="4" t="e">
        <f t="shared" ca="1" si="23"/>
        <v>#NUM!</v>
      </c>
    </row>
    <row r="12" spans="1:30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25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21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22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24"/>
        <v>1</v>
      </c>
      <c r="AA12" s="2">
        <f t="shared" ca="1" si="18"/>
        <v>0</v>
      </c>
      <c r="AB12" s="3">
        <f t="shared" ca="1" si="19"/>
        <v>0</v>
      </c>
      <c r="AC12" s="3">
        <f t="shared" ca="1" si="20"/>
        <v>0</v>
      </c>
      <c r="AD12" s="4" t="e">
        <f t="shared" ca="1" si="23"/>
        <v>#NUM!</v>
      </c>
    </row>
    <row r="13" spans="1:30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26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25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21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22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24"/>
        <v>1</v>
      </c>
      <c r="AA13" s="2">
        <f t="shared" ca="1" si="18"/>
        <v>0</v>
      </c>
      <c r="AB13" s="3">
        <f t="shared" ca="1" si="19"/>
        <v>0</v>
      </c>
      <c r="AC13" s="3">
        <f t="shared" ca="1" si="20"/>
        <v>0</v>
      </c>
      <c r="AD13" s="4" t="e">
        <f t="shared" ca="1" si="23"/>
        <v>#NUM!</v>
      </c>
    </row>
    <row r="14" spans="1:30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26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25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21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22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24"/>
        <v>1</v>
      </c>
      <c r="AA14" s="2">
        <f t="shared" ca="1" si="18"/>
        <v>0</v>
      </c>
      <c r="AB14" s="3">
        <f t="shared" ca="1" si="19"/>
        <v>0</v>
      </c>
      <c r="AC14" s="3">
        <f t="shared" ca="1" si="20"/>
        <v>0</v>
      </c>
      <c r="AD14" s="4" t="e">
        <f t="shared" ca="1" si="23"/>
        <v>#NUM!</v>
      </c>
    </row>
    <row r="15" spans="1:30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26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25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21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22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24"/>
        <v>1</v>
      </c>
      <c r="AA15" s="2">
        <f t="shared" ca="1" si="18"/>
        <v>0</v>
      </c>
      <c r="AB15" s="3">
        <f t="shared" ca="1" si="19"/>
        <v>0</v>
      </c>
      <c r="AC15" s="3">
        <f t="shared" ca="1" si="20"/>
        <v>0</v>
      </c>
      <c r="AD15" s="4" t="e">
        <f t="shared" ca="1" si="23"/>
        <v>#NUM!</v>
      </c>
    </row>
    <row r="16" spans="1:30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26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25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21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22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24"/>
        <v>1</v>
      </c>
      <c r="AA16" s="2">
        <f t="shared" ca="1" si="18"/>
        <v>0</v>
      </c>
      <c r="AB16" s="3">
        <f t="shared" ca="1" si="19"/>
        <v>0</v>
      </c>
      <c r="AC16" s="3">
        <f t="shared" ca="1" si="20"/>
        <v>0</v>
      </c>
      <c r="AD16" s="4" t="e">
        <f t="shared" ca="1" si="23"/>
        <v>#NUM!</v>
      </c>
    </row>
    <row r="17" spans="2:30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26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25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21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22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24"/>
        <v>1</v>
      </c>
      <c r="AA17" s="2">
        <f t="shared" ca="1" si="18"/>
        <v>0</v>
      </c>
      <c r="AB17" s="3">
        <f t="shared" ca="1" si="19"/>
        <v>0</v>
      </c>
      <c r="AC17" s="3">
        <f t="shared" ca="1" si="20"/>
        <v>0</v>
      </c>
      <c r="AD17" s="4" t="e">
        <f t="shared" ca="1" si="23"/>
        <v>#NUM!</v>
      </c>
    </row>
    <row r="18" spans="2:30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26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25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21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22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24"/>
        <v>1</v>
      </c>
      <c r="AA18" s="2">
        <f t="shared" ca="1" si="18"/>
        <v>0</v>
      </c>
      <c r="AB18" s="3">
        <f t="shared" ca="1" si="19"/>
        <v>0</v>
      </c>
      <c r="AC18" s="3">
        <f t="shared" ca="1" si="20"/>
        <v>0</v>
      </c>
      <c r="AD18" s="4" t="e">
        <f t="shared" ca="1" si="23"/>
        <v>#NUM!</v>
      </c>
    </row>
    <row r="19" spans="2:30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26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25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21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22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24"/>
        <v>1</v>
      </c>
      <c r="AA19" s="2">
        <f t="shared" ca="1" si="18"/>
        <v>0</v>
      </c>
      <c r="AB19" s="3">
        <f t="shared" ca="1" si="19"/>
        <v>0</v>
      </c>
      <c r="AC19" s="3">
        <f t="shared" ca="1" si="20"/>
        <v>0</v>
      </c>
      <c r="AD19" s="4" t="e">
        <f t="shared" ca="1" si="23"/>
        <v>#NUM!</v>
      </c>
    </row>
    <row r="20" spans="2:30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26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25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21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22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24"/>
        <v>1</v>
      </c>
      <c r="AA20" s="2">
        <f t="shared" ca="1" si="18"/>
        <v>0</v>
      </c>
      <c r="AB20" s="3">
        <f t="shared" ca="1" si="19"/>
        <v>0</v>
      </c>
      <c r="AC20" s="3">
        <f t="shared" ca="1" si="20"/>
        <v>0</v>
      </c>
      <c r="AD20" s="4" t="e">
        <f t="shared" ca="1" si="23"/>
        <v>#NUM!</v>
      </c>
    </row>
    <row r="21" spans="2:30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26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25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21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22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24"/>
        <v>1</v>
      </c>
      <c r="AA21" s="2">
        <f t="shared" ca="1" si="18"/>
        <v>0</v>
      </c>
      <c r="AB21" s="3">
        <f t="shared" ca="1" si="19"/>
        <v>0</v>
      </c>
      <c r="AC21" s="3">
        <f t="shared" ca="1" si="20"/>
        <v>0</v>
      </c>
      <c r="AD21" s="4" t="e">
        <f t="shared" ca="1" si="23"/>
        <v>#NUM!</v>
      </c>
    </row>
    <row r="22" spans="2:30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26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25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21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22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24"/>
        <v>1</v>
      </c>
      <c r="AA22" s="2">
        <f t="shared" ca="1" si="18"/>
        <v>0</v>
      </c>
      <c r="AB22" s="3">
        <f t="shared" ca="1" si="19"/>
        <v>0</v>
      </c>
      <c r="AC22" s="3">
        <f t="shared" ca="1" si="20"/>
        <v>0</v>
      </c>
      <c r="AD22" s="4" t="e">
        <f t="shared" ca="1" si="23"/>
        <v>#NUM!</v>
      </c>
    </row>
    <row r="23" spans="2:30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26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25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21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22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24"/>
        <v>1</v>
      </c>
      <c r="AA23" s="2">
        <f t="shared" ca="1" si="18"/>
        <v>0</v>
      </c>
      <c r="AB23" s="3">
        <f t="shared" ca="1" si="19"/>
        <v>0</v>
      </c>
      <c r="AC23" s="3">
        <f t="shared" ca="1" si="20"/>
        <v>0</v>
      </c>
      <c r="AD23" s="4" t="e">
        <f t="shared" ca="1" si="23"/>
        <v>#NUM!</v>
      </c>
    </row>
    <row r="24" spans="2:30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26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25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21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22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24"/>
        <v>1</v>
      </c>
      <c r="AA24" s="2">
        <f t="shared" ca="1" si="18"/>
        <v>0</v>
      </c>
      <c r="AB24" s="3">
        <f t="shared" ca="1" si="19"/>
        <v>0</v>
      </c>
      <c r="AC24" s="3">
        <f t="shared" ca="1" si="20"/>
        <v>0</v>
      </c>
      <c r="AD24" s="4" t="e">
        <f t="shared" ca="1" si="23"/>
        <v>#NUM!</v>
      </c>
    </row>
    <row r="25" spans="2:30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26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25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21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22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24"/>
        <v>1</v>
      </c>
      <c r="AA25" s="2">
        <f t="shared" ca="1" si="18"/>
        <v>0</v>
      </c>
      <c r="AB25" s="3">
        <f t="shared" ca="1" si="19"/>
        <v>0</v>
      </c>
      <c r="AC25" s="3">
        <f t="shared" ca="1" si="20"/>
        <v>0</v>
      </c>
      <c r="AD25" s="4" t="e">
        <f t="shared" ca="1" si="23"/>
        <v>#NUM!</v>
      </c>
    </row>
    <row r="26" spans="2:30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27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26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25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21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22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24"/>
        <v>1</v>
      </c>
      <c r="AA26" s="2">
        <f t="shared" ca="1" si="18"/>
        <v>0</v>
      </c>
      <c r="AB26" s="3">
        <f t="shared" ca="1" si="19"/>
        <v>0</v>
      </c>
      <c r="AC26" s="3">
        <f t="shared" ca="1" si="20"/>
        <v>0</v>
      </c>
      <c r="AD26" s="4" t="e">
        <f t="shared" ca="1" si="23"/>
        <v>#NUM!</v>
      </c>
    </row>
    <row r="27" spans="2:30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27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26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25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21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22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24"/>
        <v>1</v>
      </c>
      <c r="AA27" s="2">
        <f t="shared" ca="1" si="18"/>
        <v>0</v>
      </c>
      <c r="AB27" s="3">
        <f t="shared" ca="1" si="19"/>
        <v>0</v>
      </c>
      <c r="AC27" s="3">
        <f t="shared" ca="1" si="20"/>
        <v>0</v>
      </c>
      <c r="AD27" s="4" t="e">
        <f t="shared" ca="1" si="23"/>
        <v>#NUM!</v>
      </c>
    </row>
    <row r="28" spans="2:30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27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26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25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21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22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24"/>
        <v>1</v>
      </c>
      <c r="AA28" s="2">
        <f t="shared" ca="1" si="18"/>
        <v>0</v>
      </c>
      <c r="AB28" s="3">
        <f t="shared" ca="1" si="19"/>
        <v>0</v>
      </c>
      <c r="AC28" s="3">
        <f t="shared" ca="1" si="20"/>
        <v>0</v>
      </c>
      <c r="AD28" s="4" t="e">
        <f t="shared" ca="1" si="23"/>
        <v>#NUM!</v>
      </c>
    </row>
    <row r="29" spans="2:30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27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26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25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21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22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24"/>
        <v>1</v>
      </c>
      <c r="AA29" s="2">
        <f t="shared" ca="1" si="18"/>
        <v>0</v>
      </c>
      <c r="AB29" s="3">
        <f t="shared" ca="1" si="19"/>
        <v>0</v>
      </c>
      <c r="AC29" s="3">
        <f t="shared" ca="1" si="20"/>
        <v>0</v>
      </c>
      <c r="AD29" s="4" t="e">
        <f t="shared" ca="1" si="23"/>
        <v>#NUM!</v>
      </c>
    </row>
    <row r="30" spans="2:30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27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26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25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21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22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24"/>
        <v>1</v>
      </c>
      <c r="AA30" s="2">
        <f t="shared" ca="1" si="18"/>
        <v>0</v>
      </c>
      <c r="AB30" s="3">
        <f t="shared" ca="1" si="19"/>
        <v>0</v>
      </c>
      <c r="AC30" s="3">
        <f t="shared" ca="1" si="20"/>
        <v>0</v>
      </c>
      <c r="AD30" s="4" t="e">
        <f t="shared" ca="1" si="23"/>
        <v>#NUM!</v>
      </c>
    </row>
    <row r="31" spans="2:30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27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26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25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21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22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24"/>
        <v>1</v>
      </c>
      <c r="AA31" s="2">
        <f t="shared" ca="1" si="18"/>
        <v>0</v>
      </c>
      <c r="AB31" s="3">
        <f t="shared" ca="1" si="19"/>
        <v>0</v>
      </c>
      <c r="AC31" s="3">
        <f t="shared" ca="1" si="20"/>
        <v>0</v>
      </c>
      <c r="AD31" s="4" t="e">
        <f t="shared" ca="1" si="23"/>
        <v>#NUM!</v>
      </c>
    </row>
    <row r="32" spans="2:30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27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26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25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21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22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24"/>
        <v>1</v>
      </c>
      <c r="AA32" s="2">
        <f t="shared" ca="1" si="18"/>
        <v>0</v>
      </c>
      <c r="AB32" s="3">
        <f t="shared" ca="1" si="19"/>
        <v>0</v>
      </c>
      <c r="AC32" s="3">
        <f t="shared" ca="1" si="20"/>
        <v>0</v>
      </c>
      <c r="AD32" s="4" t="e">
        <f t="shared" ca="1" si="23"/>
        <v>#NUM!</v>
      </c>
    </row>
    <row r="33" spans="2:30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27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26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25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21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22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24"/>
        <v>1</v>
      </c>
      <c r="AA33" s="2">
        <f t="shared" ca="1" si="18"/>
        <v>0</v>
      </c>
      <c r="AB33" s="3">
        <f t="shared" ca="1" si="19"/>
        <v>0</v>
      </c>
      <c r="AC33" s="3">
        <f t="shared" ca="1" si="20"/>
        <v>0</v>
      </c>
      <c r="AD33" s="4" t="e">
        <f t="shared" ca="1" si="23"/>
        <v>#NUM!</v>
      </c>
    </row>
    <row r="34" spans="2:30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27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26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25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21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22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24"/>
        <v>1</v>
      </c>
      <c r="AA34" s="2">
        <f t="shared" ca="1" si="18"/>
        <v>0</v>
      </c>
      <c r="AB34" s="3">
        <f t="shared" ca="1" si="19"/>
        <v>0</v>
      </c>
      <c r="AC34" s="3">
        <f t="shared" ca="1" si="20"/>
        <v>0</v>
      </c>
      <c r="AD34" s="4" t="e">
        <f t="shared" ca="1" si="23"/>
        <v>#NUM!</v>
      </c>
    </row>
    <row r="35" spans="2:30" x14ac:dyDescent="0.25">
      <c r="B35">
        <v>0.33</v>
      </c>
      <c r="C35" s="2">
        <f t="shared" ref="C35:C66" ca="1" si="28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29">SQRT(SUM(INDIRECT(CONCATENATE("'",TEXT($C$1,"")&amp;"'!AF",ROW(B35)-2,":AL",ROW(B35)-2))))</f>
        <v>6450.9507713755111</v>
      </c>
      <c r="F35" s="4">
        <f t="shared" ca="1" si="27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26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25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21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22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24"/>
        <v>1</v>
      </c>
      <c r="AA35" s="2">
        <f t="shared" ca="1" si="18"/>
        <v>0</v>
      </c>
      <c r="AB35" s="3">
        <f t="shared" ca="1" si="19"/>
        <v>0</v>
      </c>
      <c r="AC35" s="3">
        <f t="shared" ca="1" si="20"/>
        <v>0</v>
      </c>
      <c r="AD35" s="4" t="e">
        <f t="shared" ca="1" si="23"/>
        <v>#NUM!</v>
      </c>
    </row>
    <row r="36" spans="2:30" x14ac:dyDescent="0.25">
      <c r="B36">
        <v>0.34</v>
      </c>
      <c r="C36" s="2">
        <f t="shared" ca="1" si="28"/>
        <v>9901.1063453899096</v>
      </c>
      <c r="D36" s="3">
        <f t="shared" ca="1" si="2"/>
        <v>9.4645701695610693</v>
      </c>
      <c r="E36" s="3">
        <f t="shared" ca="1" si="29"/>
        <v>6444.1471844119069</v>
      </c>
      <c r="F36" s="4">
        <f t="shared" ca="1" si="27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26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25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21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22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24"/>
        <v>1</v>
      </c>
      <c r="AA36" s="2">
        <f t="shared" ca="1" si="18"/>
        <v>0</v>
      </c>
      <c r="AB36" s="3">
        <f t="shared" ca="1" si="19"/>
        <v>0</v>
      </c>
      <c r="AC36" s="3">
        <f t="shared" ca="1" si="20"/>
        <v>0</v>
      </c>
      <c r="AD36" s="4" t="e">
        <f t="shared" ca="1" si="23"/>
        <v>#NUM!</v>
      </c>
    </row>
    <row r="37" spans="2:30" x14ac:dyDescent="0.25">
      <c r="B37">
        <v>0.35</v>
      </c>
      <c r="C37" s="2">
        <f t="shared" ca="1" si="28"/>
        <v>10237.0020402309</v>
      </c>
      <c r="D37" s="3">
        <f t="shared" ca="1" si="2"/>
        <v>9.7429399098422795</v>
      </c>
      <c r="E37" s="3">
        <f t="shared" ca="1" si="29"/>
        <v>6437.3364067770526</v>
      </c>
      <c r="F37" s="4">
        <f t="shared" ca="1" si="27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26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25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21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22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24"/>
        <v>1</v>
      </c>
      <c r="AA37" s="2">
        <f t="shared" ca="1" si="18"/>
        <v>0</v>
      </c>
      <c r="AB37" s="3">
        <f t="shared" ca="1" si="19"/>
        <v>0</v>
      </c>
      <c r="AC37" s="3">
        <f t="shared" ca="1" si="20"/>
        <v>0</v>
      </c>
      <c r="AD37" s="4" t="e">
        <f t="shared" ca="1" si="23"/>
        <v>#NUM!</v>
      </c>
    </row>
    <row r="38" spans="2:30" x14ac:dyDescent="0.25">
      <c r="B38">
        <v>0.36</v>
      </c>
      <c r="C38" s="2">
        <f t="shared" ca="1" si="28"/>
        <v>10588.7667992877</v>
      </c>
      <c r="D38" s="3">
        <f t="shared" ca="1" si="2"/>
        <v>10.021309650123399</v>
      </c>
      <c r="E38" s="3">
        <f t="shared" ca="1" si="29"/>
        <v>6430.5184156233545</v>
      </c>
      <c r="F38" s="4">
        <f t="shared" ca="1" si="27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26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25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21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22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24"/>
        <v>1</v>
      </c>
      <c r="AA38" s="2">
        <f t="shared" ca="1" si="18"/>
        <v>0</v>
      </c>
      <c r="AB38" s="3">
        <f t="shared" ca="1" si="19"/>
        <v>0</v>
      </c>
      <c r="AC38" s="3">
        <f t="shared" ca="1" si="20"/>
        <v>0</v>
      </c>
      <c r="AD38" s="4" t="e">
        <f t="shared" ca="1" si="23"/>
        <v>#NUM!</v>
      </c>
    </row>
    <row r="39" spans="2:30" x14ac:dyDescent="0.25">
      <c r="B39">
        <v>0.37</v>
      </c>
      <c r="C39" s="2">
        <f t="shared" ca="1" si="28"/>
        <v>10951.9563185349</v>
      </c>
      <c r="D39" s="3">
        <f t="shared" ca="1" si="2"/>
        <v>10.2996793904047</v>
      </c>
      <c r="E39" s="3">
        <f t="shared" ca="1" si="29"/>
        <v>6423.6931879818485</v>
      </c>
      <c r="F39" s="4">
        <f t="shared" ca="1" si="27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26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25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21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22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24"/>
        <v>1</v>
      </c>
      <c r="AA39" s="2">
        <f t="shared" ca="1" si="18"/>
        <v>0</v>
      </c>
      <c r="AB39" s="3">
        <f t="shared" ca="1" si="19"/>
        <v>0</v>
      </c>
      <c r="AC39" s="3">
        <f t="shared" ca="1" si="20"/>
        <v>0</v>
      </c>
      <c r="AD39" s="4" t="e">
        <f t="shared" ca="1" si="23"/>
        <v>#NUM!</v>
      </c>
    </row>
    <row r="40" spans="2:30" x14ac:dyDescent="0.25">
      <c r="B40">
        <v>0.38</v>
      </c>
      <c r="C40" s="2">
        <f t="shared" ca="1" si="28"/>
        <v>11408.697694639901</v>
      </c>
      <c r="D40" s="3">
        <f t="shared" ca="1" si="2"/>
        <v>10.578049130685899</v>
      </c>
      <c r="E40" s="3">
        <f t="shared" ca="1" si="29"/>
        <v>6416.860700761541</v>
      </c>
      <c r="F40" s="4">
        <f t="shared" ca="1" si="27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26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25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21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22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24"/>
        <v>1</v>
      </c>
      <c r="AA40" s="2">
        <f t="shared" ca="1" si="18"/>
        <v>0</v>
      </c>
      <c r="AB40" s="3">
        <f t="shared" ca="1" si="19"/>
        <v>0</v>
      </c>
      <c r="AC40" s="3">
        <f t="shared" ca="1" si="20"/>
        <v>0</v>
      </c>
      <c r="AD40" s="4" t="e">
        <f t="shared" ca="1" si="23"/>
        <v>#NUM!</v>
      </c>
    </row>
    <row r="41" spans="2:30" x14ac:dyDescent="0.25">
      <c r="B41">
        <v>0.39</v>
      </c>
      <c r="C41" s="2">
        <f t="shared" ca="1" si="28"/>
        <v>11882.560089585901</v>
      </c>
      <c r="D41" s="3">
        <f t="shared" ca="1" si="2"/>
        <v>10.856418870967101</v>
      </c>
      <c r="E41" s="3">
        <f t="shared" ca="1" si="29"/>
        <v>6410.0209307483074</v>
      </c>
      <c r="F41" s="4">
        <f t="shared" ca="1" si="27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26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25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21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22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24"/>
        <v>1</v>
      </c>
      <c r="AA41" s="2">
        <f t="shared" ca="1" si="18"/>
        <v>0</v>
      </c>
      <c r="AB41" s="3">
        <f t="shared" ca="1" si="19"/>
        <v>0</v>
      </c>
      <c r="AC41" s="3">
        <f t="shared" ca="1" si="20"/>
        <v>0</v>
      </c>
      <c r="AD41" s="4" t="e">
        <f t="shared" ca="1" si="23"/>
        <v>#NUM!</v>
      </c>
    </row>
    <row r="42" spans="2:30" x14ac:dyDescent="0.25">
      <c r="B42">
        <v>0.4</v>
      </c>
      <c r="C42" s="2">
        <f t="shared" ca="1" si="28"/>
        <v>12397.082087013499</v>
      </c>
      <c r="D42" s="3">
        <f t="shared" ca="1" si="2"/>
        <v>11.1347886112483</v>
      </c>
      <c r="E42" s="3">
        <f t="shared" ca="1" si="29"/>
        <v>6403.1738546040506</v>
      </c>
      <c r="F42" s="4">
        <f t="shared" ca="1" si="27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26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25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21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22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24"/>
        <v>1</v>
      </c>
      <c r="AA42" s="2">
        <f t="shared" ca="1" si="18"/>
        <v>0</v>
      </c>
      <c r="AB42" s="3">
        <f t="shared" ca="1" si="19"/>
        <v>0</v>
      </c>
      <c r="AC42" s="3">
        <f t="shared" ca="1" si="20"/>
        <v>0</v>
      </c>
      <c r="AD42" s="4" t="e">
        <f t="shared" ca="1" si="23"/>
        <v>#NUM!</v>
      </c>
    </row>
    <row r="43" spans="2:30" x14ac:dyDescent="0.25">
      <c r="B43">
        <v>0.41</v>
      </c>
      <c r="C43" s="2">
        <f t="shared" ca="1" si="28"/>
        <v>12921.949708280699</v>
      </c>
      <c r="D43" s="3">
        <f t="shared" ca="1" si="2"/>
        <v>11.4131583515295</v>
      </c>
      <c r="E43" s="3">
        <f t="shared" ca="1" si="29"/>
        <v>6396.3194488657691</v>
      </c>
      <c r="F43" s="4">
        <f t="shared" ca="1" si="27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26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25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21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22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24"/>
        <v>1</v>
      </c>
      <c r="AA43" s="2">
        <f t="shared" ca="1" si="18"/>
        <v>0</v>
      </c>
      <c r="AB43" s="3">
        <f t="shared" ca="1" si="19"/>
        <v>0</v>
      </c>
      <c r="AC43" s="3">
        <f t="shared" ca="1" si="20"/>
        <v>0</v>
      </c>
      <c r="AD43" s="4" t="e">
        <f t="shared" ca="1" si="23"/>
        <v>#NUM!</v>
      </c>
    </row>
    <row r="44" spans="2:30" x14ac:dyDescent="0.25">
      <c r="B44">
        <v>0.42</v>
      </c>
      <c r="C44" s="2">
        <f t="shared" ca="1" si="28"/>
        <v>13466.0883432254</v>
      </c>
      <c r="D44" s="3">
        <f t="shared" ca="1" si="2"/>
        <v>11.691528091810699</v>
      </c>
      <c r="E44" s="3">
        <f t="shared" ca="1" si="29"/>
        <v>6389.4576899445856</v>
      </c>
      <c r="F44" s="4">
        <f t="shared" ca="1" si="27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26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25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21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22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24"/>
        <v>1</v>
      </c>
      <c r="AA44" s="2">
        <f t="shared" ca="1" si="18"/>
        <v>0</v>
      </c>
      <c r="AB44" s="3">
        <f t="shared" ca="1" si="19"/>
        <v>0</v>
      </c>
      <c r="AC44" s="3">
        <f t="shared" ca="1" si="20"/>
        <v>0</v>
      </c>
      <c r="AD44" s="4" t="e">
        <f t="shared" ca="1" si="23"/>
        <v>#NUM!</v>
      </c>
    </row>
    <row r="45" spans="2:30" x14ac:dyDescent="0.25">
      <c r="B45">
        <v>0.43</v>
      </c>
      <c r="C45" s="2">
        <f t="shared" ca="1" si="28"/>
        <v>14028.998787983301</v>
      </c>
      <c r="D45" s="3">
        <f t="shared" ca="1" si="2"/>
        <v>11.969897832091901</v>
      </c>
      <c r="E45" s="3">
        <f t="shared" ca="1" si="29"/>
        <v>6382.5885541248472</v>
      </c>
      <c r="F45" s="4">
        <f t="shared" ca="1" si="27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26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25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21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22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24"/>
        <v>1</v>
      </c>
      <c r="AA45" s="2">
        <f t="shared" ca="1" si="18"/>
        <v>0</v>
      </c>
      <c r="AB45" s="3">
        <f t="shared" ca="1" si="19"/>
        <v>0</v>
      </c>
      <c r="AC45" s="3">
        <f t="shared" ca="1" si="20"/>
        <v>0</v>
      </c>
      <c r="AD45" s="4" t="e">
        <f t="shared" ca="1" si="23"/>
        <v>#NUM!</v>
      </c>
    </row>
    <row r="46" spans="2:30" x14ac:dyDescent="0.25">
      <c r="B46">
        <v>0.44</v>
      </c>
      <c r="C46" s="2">
        <f t="shared" ca="1" si="28"/>
        <v>14602.1523534924</v>
      </c>
      <c r="D46" s="3">
        <f t="shared" ca="1" si="2"/>
        <v>12.2482675723731</v>
      </c>
      <c r="E46" s="3">
        <f t="shared" ca="1" si="29"/>
        <v>6375.7120175631362</v>
      </c>
      <c r="F46" s="4">
        <f t="shared" ca="1" si="27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26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25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21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22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24"/>
        <v>1</v>
      </c>
      <c r="AA46" s="2">
        <f t="shared" ca="1" si="18"/>
        <v>0</v>
      </c>
      <c r="AB46" s="3">
        <f t="shared" ca="1" si="19"/>
        <v>0</v>
      </c>
      <c r="AC46" s="3">
        <f t="shared" ca="1" si="20"/>
        <v>0</v>
      </c>
      <c r="AD46" s="4" t="e">
        <f t="shared" ca="1" si="23"/>
        <v>#NUM!</v>
      </c>
    </row>
    <row r="47" spans="2:30" x14ac:dyDescent="0.25">
      <c r="B47">
        <v>0.45</v>
      </c>
      <c r="C47" s="2">
        <f t="shared" ca="1" si="28"/>
        <v>15214.8728656639</v>
      </c>
      <c r="D47" s="3">
        <f t="shared" ca="1" si="2"/>
        <v>12.5266373126543</v>
      </c>
      <c r="E47" s="3">
        <f t="shared" ca="1" si="29"/>
        <v>6368.8280562873178</v>
      </c>
      <c r="F47" s="4">
        <f t="shared" ca="1" si="27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26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25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21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22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24"/>
        <v>1</v>
      </c>
      <c r="AA47" s="2">
        <f t="shared" ca="1" si="18"/>
        <v>0</v>
      </c>
      <c r="AB47" s="3">
        <f t="shared" ca="1" si="19"/>
        <v>0</v>
      </c>
      <c r="AC47" s="3">
        <f t="shared" ca="1" si="20"/>
        <v>0</v>
      </c>
      <c r="AD47" s="4" t="e">
        <f t="shared" ca="1" si="23"/>
        <v>#NUM!</v>
      </c>
    </row>
    <row r="48" spans="2:30" x14ac:dyDescent="0.25">
      <c r="B48">
        <v>0.46</v>
      </c>
      <c r="C48" s="2">
        <f t="shared" ca="1" si="28"/>
        <v>15875.8069719008</v>
      </c>
      <c r="D48" s="3">
        <f t="shared" ca="1" si="2"/>
        <v>12.805007052935499</v>
      </c>
      <c r="E48" s="3">
        <f t="shared" ca="1" si="29"/>
        <v>6361.9366461955588</v>
      </c>
      <c r="F48" s="4">
        <f t="shared" ca="1" si="27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26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25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21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22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24"/>
        <v>1</v>
      </c>
      <c r="AA48" s="2">
        <f t="shared" ca="1" si="18"/>
        <v>0</v>
      </c>
      <c r="AB48" s="3">
        <f t="shared" ca="1" si="19"/>
        <v>0</v>
      </c>
      <c r="AC48" s="3">
        <f t="shared" ca="1" si="20"/>
        <v>0</v>
      </c>
      <c r="AD48" s="4" t="e">
        <f t="shared" ca="1" si="23"/>
        <v>#NUM!</v>
      </c>
    </row>
    <row r="49" spans="2:30" x14ac:dyDescent="0.25">
      <c r="B49">
        <v>0.47</v>
      </c>
      <c r="C49" s="2">
        <f t="shared" ca="1" si="28"/>
        <v>16544.3446311562</v>
      </c>
      <c r="D49" s="3">
        <f t="shared" ca="1" si="2"/>
        <v>13.083376793216701</v>
      </c>
      <c r="E49" s="3">
        <f t="shared" ca="1" si="29"/>
        <v>6361.1377830535785</v>
      </c>
      <c r="F49" s="4">
        <f t="shared" ca="1" si="27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26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25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21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22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24"/>
        <v>1</v>
      </c>
      <c r="AA49" s="2">
        <f t="shared" ca="1" si="18"/>
        <v>0</v>
      </c>
      <c r="AB49" s="3">
        <f t="shared" ca="1" si="19"/>
        <v>0</v>
      </c>
      <c r="AC49" s="3">
        <f t="shared" ca="1" si="20"/>
        <v>0</v>
      </c>
      <c r="AD49" s="4" t="e">
        <f t="shared" ca="1" si="23"/>
        <v>#NUM!</v>
      </c>
    </row>
    <row r="50" spans="2:30" x14ac:dyDescent="0.25">
      <c r="B50">
        <v>0.48</v>
      </c>
      <c r="C50" s="2">
        <f t="shared" ca="1" si="28"/>
        <v>17212.882290410598</v>
      </c>
      <c r="D50" s="3">
        <f t="shared" ca="1" si="2"/>
        <v>13.3617465334979</v>
      </c>
      <c r="E50" s="3">
        <f t="shared" ca="1" si="29"/>
        <v>6381.7153339308779</v>
      </c>
      <c r="F50" s="4">
        <f t="shared" ca="1" si="27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26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25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21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22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24"/>
        <v>1</v>
      </c>
      <c r="AA50" s="2">
        <f t="shared" ca="1" si="18"/>
        <v>0</v>
      </c>
      <c r="AB50" s="3">
        <f t="shared" ca="1" si="19"/>
        <v>0</v>
      </c>
      <c r="AC50" s="3">
        <f t="shared" ca="1" si="20"/>
        <v>0</v>
      </c>
      <c r="AD50" s="4" t="e">
        <f t="shared" ca="1" si="23"/>
        <v>#NUM!</v>
      </c>
    </row>
    <row r="51" spans="2:30" x14ac:dyDescent="0.25">
      <c r="B51">
        <v>0.49</v>
      </c>
      <c r="C51" s="2">
        <f t="shared" ca="1" si="28"/>
        <v>17939.438692864202</v>
      </c>
      <c r="D51" s="3">
        <f t="shared" ca="1" si="2"/>
        <v>13.6401162737791</v>
      </c>
      <c r="E51" s="3">
        <f t="shared" ca="1" si="29"/>
        <v>6402.6254604092692</v>
      </c>
      <c r="F51" s="4">
        <f t="shared" ca="1" si="27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26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25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21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22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24"/>
        <v>1</v>
      </c>
      <c r="AA51" s="2">
        <f t="shared" ca="1" si="18"/>
        <v>0</v>
      </c>
      <c r="AB51" s="3">
        <f t="shared" ca="1" si="19"/>
        <v>0</v>
      </c>
      <c r="AC51" s="3">
        <f t="shared" ca="1" si="20"/>
        <v>0</v>
      </c>
      <c r="AD51" s="4" t="e">
        <f t="shared" ca="1" si="23"/>
        <v>#NUM!</v>
      </c>
    </row>
    <row r="52" spans="2:30" x14ac:dyDescent="0.25">
      <c r="B52">
        <v>0.5</v>
      </c>
      <c r="C52" s="2">
        <f t="shared" ca="1" si="28"/>
        <v>18693.657517546799</v>
      </c>
      <c r="D52" s="3">
        <f t="shared" ca="1" si="2"/>
        <v>13.918486014060401</v>
      </c>
      <c r="E52" s="3">
        <f t="shared" ca="1" si="29"/>
        <v>6437.576988753447</v>
      </c>
      <c r="F52" s="4">
        <f t="shared" ca="1" si="27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26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25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21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22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24"/>
        <v>1</v>
      </c>
      <c r="AA52" s="2">
        <f t="shared" ca="1" si="18"/>
        <v>0</v>
      </c>
      <c r="AB52" s="3">
        <f t="shared" ca="1" si="19"/>
        <v>0</v>
      </c>
      <c r="AC52" s="3">
        <f t="shared" ca="1" si="20"/>
        <v>0</v>
      </c>
      <c r="AD52" s="4" t="e">
        <f t="shared" ca="1" si="23"/>
        <v>#NUM!</v>
      </c>
    </row>
    <row r="53" spans="2:30" x14ac:dyDescent="0.25">
      <c r="B53">
        <v>0.51</v>
      </c>
      <c r="C53" s="2">
        <f t="shared" ca="1" si="28"/>
        <v>19477.115147005199</v>
      </c>
      <c r="D53" s="3">
        <f t="shared" ca="1" si="2"/>
        <v>14.1968557543416</v>
      </c>
      <c r="E53" s="3">
        <f t="shared" ca="1" si="29"/>
        <v>6482.8200011031922</v>
      </c>
      <c r="F53" s="4">
        <f t="shared" ca="1" si="27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26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25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21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22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24"/>
        <v>1</v>
      </c>
      <c r="AA53" s="2">
        <f t="shared" ca="1" si="18"/>
        <v>0</v>
      </c>
      <c r="AB53" s="3">
        <f t="shared" ca="1" si="19"/>
        <v>0</v>
      </c>
      <c r="AC53" s="3">
        <f t="shared" ca="1" si="20"/>
        <v>0</v>
      </c>
      <c r="AD53" s="4" t="e">
        <f t="shared" ca="1" si="23"/>
        <v>#NUM!</v>
      </c>
    </row>
    <row r="54" spans="2:30" x14ac:dyDescent="0.25">
      <c r="B54">
        <v>0.52</v>
      </c>
      <c r="C54" s="2">
        <f t="shared" ca="1" si="28"/>
        <v>20270.045019396799</v>
      </c>
      <c r="D54" s="3">
        <f t="shared" ca="1" si="2"/>
        <v>14.4752254946228</v>
      </c>
      <c r="E54" s="3">
        <f t="shared" ca="1" si="29"/>
        <v>6527.7494473424222</v>
      </c>
      <c r="F54" s="4">
        <f t="shared" ca="1" si="27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26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25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21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22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24"/>
        <v>1</v>
      </c>
      <c r="AA54" s="2">
        <f t="shared" ca="1" si="18"/>
        <v>0</v>
      </c>
      <c r="AB54" s="3">
        <f t="shared" ca="1" si="19"/>
        <v>0</v>
      </c>
      <c r="AC54" s="3">
        <f t="shared" ca="1" si="20"/>
        <v>0</v>
      </c>
      <c r="AD54" s="4" t="e">
        <f t="shared" ca="1" si="23"/>
        <v>#NUM!</v>
      </c>
    </row>
    <row r="55" spans="2:30" x14ac:dyDescent="0.25">
      <c r="B55">
        <v>0.53</v>
      </c>
      <c r="C55" s="2">
        <f t="shared" ca="1" si="28"/>
        <v>21087.5531319332</v>
      </c>
      <c r="D55" s="3">
        <f t="shared" ca="1" si="2"/>
        <v>14.753595234903999</v>
      </c>
      <c r="E55" s="3">
        <f t="shared" ca="1" si="29"/>
        <v>6572.3717581901128</v>
      </c>
      <c r="F55" s="4">
        <f t="shared" ca="1" si="27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26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25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21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22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24"/>
        <v>1</v>
      </c>
      <c r="AA55" s="2">
        <f t="shared" ca="1" si="18"/>
        <v>0</v>
      </c>
      <c r="AB55" s="3">
        <f t="shared" ca="1" si="19"/>
        <v>0</v>
      </c>
      <c r="AC55" s="3">
        <f t="shared" ca="1" si="20"/>
        <v>0</v>
      </c>
      <c r="AD55" s="4" t="e">
        <f t="shared" ca="1" si="23"/>
        <v>#NUM!</v>
      </c>
    </row>
    <row r="56" spans="2:30" x14ac:dyDescent="0.25">
      <c r="B56">
        <v>0.54</v>
      </c>
      <c r="C56" s="2">
        <f t="shared" ca="1" si="28"/>
        <v>21905.061244469602</v>
      </c>
      <c r="D56" s="3">
        <f t="shared" ca="1" si="2"/>
        <v>15.0319649751852</v>
      </c>
      <c r="E56" s="3">
        <f t="shared" ca="1" si="29"/>
        <v>6638.3901759351111</v>
      </c>
      <c r="F56" s="4">
        <f t="shared" ca="1" si="27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26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25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21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22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24"/>
        <v>1</v>
      </c>
      <c r="AA56" s="2">
        <f t="shared" ca="1" si="18"/>
        <v>0</v>
      </c>
      <c r="AB56" s="3">
        <f t="shared" ca="1" si="19"/>
        <v>0</v>
      </c>
      <c r="AC56" s="3">
        <f t="shared" ca="1" si="20"/>
        <v>0</v>
      </c>
      <c r="AD56" s="4" t="e">
        <f t="shared" ca="1" si="23"/>
        <v>#NUM!</v>
      </c>
    </row>
    <row r="57" spans="2:30" x14ac:dyDescent="0.25">
      <c r="B57">
        <v>0.55000000000000004</v>
      </c>
      <c r="C57" s="2">
        <f t="shared" ca="1" si="28"/>
        <v>22722.569357006101</v>
      </c>
      <c r="D57" s="3">
        <f t="shared" ca="1" si="2"/>
        <v>15.3103347154664</v>
      </c>
      <c r="E57" s="3">
        <f t="shared" ca="1" si="29"/>
        <v>6706.3986151096033</v>
      </c>
      <c r="F57" s="4">
        <f t="shared" ca="1" si="27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26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25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21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22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24"/>
        <v>1</v>
      </c>
      <c r="AA57" s="2">
        <f t="shared" ca="1" si="18"/>
        <v>0</v>
      </c>
      <c r="AB57" s="3">
        <f t="shared" ca="1" si="19"/>
        <v>0</v>
      </c>
      <c r="AC57" s="3">
        <f t="shared" ca="1" si="20"/>
        <v>0</v>
      </c>
      <c r="AD57" s="4" t="e">
        <f t="shared" ca="1" si="23"/>
        <v>#NUM!</v>
      </c>
    </row>
    <row r="58" spans="2:30" x14ac:dyDescent="0.25">
      <c r="B58">
        <v>0.56000000000000005</v>
      </c>
      <c r="C58" s="2">
        <f t="shared" ca="1" si="28"/>
        <v>23540.077469542499</v>
      </c>
      <c r="D58" s="3">
        <f t="shared" ca="1" si="2"/>
        <v>15.5887044557476</v>
      </c>
      <c r="E58" s="3">
        <f t="shared" ca="1" si="29"/>
        <v>6773.7242814821229</v>
      </c>
      <c r="F58" s="4">
        <f t="shared" ca="1" si="27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26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25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21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22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24"/>
        <v>1</v>
      </c>
      <c r="AA58" s="2">
        <f t="shared" ca="1" si="18"/>
        <v>0</v>
      </c>
      <c r="AB58" s="3">
        <f t="shared" ca="1" si="19"/>
        <v>0</v>
      </c>
      <c r="AC58" s="3">
        <f t="shared" ca="1" si="20"/>
        <v>0</v>
      </c>
      <c r="AD58" s="4" t="e">
        <f t="shared" ca="1" si="23"/>
        <v>#NUM!</v>
      </c>
    </row>
    <row r="59" spans="2:30" x14ac:dyDescent="0.25">
      <c r="B59">
        <v>0.56999999999999995</v>
      </c>
      <c r="C59" s="2">
        <f t="shared" ca="1" si="28"/>
        <v>24357.5855820789</v>
      </c>
      <c r="D59" s="3">
        <f t="shared" ca="1" si="2"/>
        <v>15.867074196028801</v>
      </c>
      <c r="E59" s="3">
        <f t="shared" ca="1" si="29"/>
        <v>6840.387335402499</v>
      </c>
      <c r="F59" s="4">
        <f t="shared" ca="1" si="27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26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25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21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22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24"/>
        <v>1</v>
      </c>
      <c r="AA59" s="2">
        <f t="shared" ca="1" si="18"/>
        <v>0</v>
      </c>
      <c r="AB59" s="3">
        <f t="shared" ca="1" si="19"/>
        <v>0</v>
      </c>
      <c r="AC59" s="3">
        <f t="shared" ca="1" si="20"/>
        <v>0</v>
      </c>
      <c r="AD59" s="4" t="e">
        <f t="shared" ca="1" si="23"/>
        <v>#NUM!</v>
      </c>
    </row>
    <row r="60" spans="2:30" x14ac:dyDescent="0.25">
      <c r="B60">
        <v>0.57999999999999996</v>
      </c>
      <c r="C60" s="2">
        <f t="shared" ca="1" si="28"/>
        <v>25175.093694615302</v>
      </c>
      <c r="D60" s="3">
        <f t="shared" ca="1" si="2"/>
        <v>16.145443936309999</v>
      </c>
      <c r="E60" s="3">
        <f t="shared" ca="1" si="29"/>
        <v>6906.4069641984825</v>
      </c>
      <c r="F60" s="4">
        <f t="shared" ca="1" si="27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26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25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21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22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24"/>
        <v>1</v>
      </c>
      <c r="AA60" s="2">
        <f t="shared" ca="1" si="18"/>
        <v>0</v>
      </c>
      <c r="AB60" s="3">
        <f t="shared" ca="1" si="19"/>
        <v>0</v>
      </c>
      <c r="AC60" s="3">
        <f t="shared" ca="1" si="20"/>
        <v>0</v>
      </c>
      <c r="AD60" s="4" t="e">
        <f t="shared" ca="1" si="23"/>
        <v>#NUM!</v>
      </c>
    </row>
    <row r="61" spans="2:30" x14ac:dyDescent="0.25">
      <c r="B61">
        <v>0.59</v>
      </c>
      <c r="C61" s="2">
        <f t="shared" ca="1" si="28"/>
        <v>25992.601807151699</v>
      </c>
      <c r="D61" s="3">
        <f t="shared" ca="1" si="2"/>
        <v>16.423813676591202</v>
      </c>
      <c r="E61" s="3">
        <f t="shared" ca="1" si="29"/>
        <v>6971.8014466795885</v>
      </c>
      <c r="F61" s="4">
        <f t="shared" ca="1" si="27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26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25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21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22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24"/>
        <v>1</v>
      </c>
      <c r="AA61" s="2">
        <f t="shared" ca="1" si="18"/>
        <v>0</v>
      </c>
      <c r="AB61" s="3">
        <f t="shared" ca="1" si="19"/>
        <v>0</v>
      </c>
      <c r="AC61" s="3">
        <f t="shared" ca="1" si="20"/>
        <v>0</v>
      </c>
      <c r="AD61" s="4" t="e">
        <f t="shared" ca="1" si="23"/>
        <v>#NUM!</v>
      </c>
    </row>
    <row r="62" spans="2:30" x14ac:dyDescent="0.25">
      <c r="B62">
        <v>0.6</v>
      </c>
      <c r="C62" s="2">
        <f t="shared" ca="1" si="28"/>
        <v>26591.245723641699</v>
      </c>
      <c r="D62" s="3">
        <f t="shared" ca="1" si="2"/>
        <v>16.702183416872401</v>
      </c>
      <c r="E62" s="3">
        <f t="shared" ca="1" si="29"/>
        <v>7019.3020412469004</v>
      </c>
      <c r="F62" s="4">
        <f t="shared" ca="1" si="27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26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25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21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22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24"/>
        <v>1</v>
      </c>
      <c r="AA62" s="2">
        <f t="shared" ca="1" si="18"/>
        <v>0</v>
      </c>
      <c r="AB62" s="3">
        <f t="shared" ca="1" si="19"/>
        <v>0</v>
      </c>
      <c r="AC62" s="3">
        <f t="shared" ca="1" si="20"/>
        <v>0</v>
      </c>
      <c r="AD62" s="4" t="e">
        <f t="shared" ca="1" si="23"/>
        <v>#NUM!</v>
      </c>
    </row>
    <row r="63" spans="2:30" x14ac:dyDescent="0.25">
      <c r="B63">
        <v>0.61</v>
      </c>
      <c r="C63" s="2">
        <f t="shared" ca="1" si="28"/>
        <v>27146.191965801201</v>
      </c>
      <c r="D63" s="3">
        <f t="shared" ca="1" si="2"/>
        <v>16.980553157153601</v>
      </c>
      <c r="E63" s="3">
        <f t="shared" ca="1" si="29"/>
        <v>7063.0500366717633</v>
      </c>
      <c r="F63" s="4">
        <f t="shared" ca="1" si="27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26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25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21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22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24"/>
        <v>1</v>
      </c>
      <c r="AA63" s="2">
        <f t="shared" ca="1" si="18"/>
        <v>0</v>
      </c>
      <c r="AB63" s="3">
        <f t="shared" ca="1" si="19"/>
        <v>0</v>
      </c>
      <c r="AC63" s="3">
        <f t="shared" ca="1" si="20"/>
        <v>0</v>
      </c>
      <c r="AD63" s="4" t="e">
        <f t="shared" ca="1" si="23"/>
        <v>#NUM!</v>
      </c>
    </row>
    <row r="64" spans="2:30" x14ac:dyDescent="0.25">
      <c r="B64">
        <v>0.62</v>
      </c>
      <c r="C64" s="2">
        <f t="shared" ca="1" si="28"/>
        <v>27701.138207960699</v>
      </c>
      <c r="D64" s="3">
        <f t="shared" ca="1" si="2"/>
        <v>17.2589228974349</v>
      </c>
      <c r="E64" s="3">
        <f t="shared" ca="1" si="29"/>
        <v>7106.5287232800938</v>
      </c>
      <c r="F64" s="4">
        <f t="shared" ca="1" si="27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26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25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21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22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24"/>
        <v>1</v>
      </c>
      <c r="AA64" s="2">
        <f t="shared" ca="1" si="18"/>
        <v>0</v>
      </c>
      <c r="AB64" s="3">
        <f t="shared" ca="1" si="19"/>
        <v>0</v>
      </c>
      <c r="AC64" s="3">
        <f t="shared" ca="1" si="20"/>
        <v>0</v>
      </c>
      <c r="AD64" s="4" t="e">
        <f t="shared" ca="1" si="23"/>
        <v>#NUM!</v>
      </c>
    </row>
    <row r="65" spans="2:30" x14ac:dyDescent="0.25">
      <c r="B65">
        <v>0.63</v>
      </c>
      <c r="C65" s="2">
        <f t="shared" ca="1" si="28"/>
        <v>28256.084450120299</v>
      </c>
      <c r="D65" s="3">
        <f t="shared" ca="1" si="2"/>
        <v>17.537292637716099</v>
      </c>
      <c r="E65" s="3">
        <f t="shared" ca="1" si="29"/>
        <v>7149.7430141985524</v>
      </c>
      <c r="F65" s="4">
        <f t="shared" ca="1" si="27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26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25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21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22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24"/>
        <v>1</v>
      </c>
      <c r="AA65" s="2">
        <f t="shared" ca="1" si="18"/>
        <v>0</v>
      </c>
      <c r="AB65" s="3">
        <f t="shared" ca="1" si="19"/>
        <v>0</v>
      </c>
      <c r="AC65" s="3">
        <f t="shared" ca="1" si="20"/>
        <v>0</v>
      </c>
      <c r="AD65" s="4" t="e">
        <f t="shared" ca="1" si="23"/>
        <v>#NUM!</v>
      </c>
    </row>
    <row r="66" spans="2:30" x14ac:dyDescent="0.25">
      <c r="B66">
        <v>0.64</v>
      </c>
      <c r="C66" s="2">
        <f t="shared" ca="1" si="28"/>
        <v>28811.030692279801</v>
      </c>
      <c r="D66" s="3">
        <f t="shared" ca="1" si="2"/>
        <v>17.815662377997299</v>
      </c>
      <c r="E66" s="3">
        <f t="shared" ca="1" si="29"/>
        <v>7192.6976749587493</v>
      </c>
      <c r="F66" s="4">
        <f t="shared" ca="1" si="27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26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25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21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22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24"/>
        <v>0.99999999999999989</v>
      </c>
      <c r="AA66" s="2">
        <f t="shared" ca="1" si="18"/>
        <v>0</v>
      </c>
      <c r="AB66" s="3">
        <f t="shared" ca="1" si="19"/>
        <v>0</v>
      </c>
      <c r="AC66" s="3">
        <f t="shared" ca="1" si="20"/>
        <v>0</v>
      </c>
      <c r="AD66" s="4" t="e">
        <f t="shared" ca="1" si="23"/>
        <v>#NUM!</v>
      </c>
    </row>
    <row r="67" spans="2:30" x14ac:dyDescent="0.25">
      <c r="B67">
        <v>0.65</v>
      </c>
      <c r="C67" s="2">
        <f t="shared" ref="C67:C98" ca="1" si="30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31">SQRT(SUM(INDIRECT(CONCATENATE("'",TEXT($C$1,"")&amp;"'!AF",ROW(B67)-2,":AL",ROW(B67)-2))))</f>
        <v>7240.1559130260166</v>
      </c>
      <c r="F67" s="4">
        <f t="shared" ca="1" si="27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26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25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21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22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24"/>
        <v>0.99999999999999956</v>
      </c>
      <c r="AA67" s="2">
        <f t="shared" ca="1" si="18"/>
        <v>0</v>
      </c>
      <c r="AB67" s="3">
        <f t="shared" ca="1" si="19"/>
        <v>0</v>
      </c>
      <c r="AC67" s="3">
        <f t="shared" ca="1" si="20"/>
        <v>0</v>
      </c>
      <c r="AD67" s="4" t="e">
        <f t="shared" ca="1" si="23"/>
        <v>#NUM!</v>
      </c>
    </row>
    <row r="68" spans="2:30" x14ac:dyDescent="0.25">
      <c r="B68">
        <v>0.66</v>
      </c>
      <c r="C68" s="2">
        <f t="shared" ca="1" si="30"/>
        <v>29920.923176598801</v>
      </c>
      <c r="D68" s="3">
        <f t="shared" ref="D68:D101" ca="1" si="32">INDIRECT(CONCATENATE("'",TEXT($C$1,"")&amp;"'!B",ROW(B68)-2))</f>
        <v>18.372401858559702</v>
      </c>
      <c r="E68" s="3">
        <f t="shared" ca="1" si="31"/>
        <v>7295.4584612976105</v>
      </c>
      <c r="F68" s="4">
        <f t="shared" ref="F68:F101" ca="1" si="33">1-_xlfn.NORM.DIST(C68,$A$3,E68,1)</f>
        <v>1</v>
      </c>
      <c r="G68" s="2">
        <f t="shared" ref="G68:G101" ca="1" si="34">INDIRECT(CONCATENATE("'",TEXT($G$1,"")&amp;"'!C",ROW(F68)-2))</f>
        <v>49002.048322490999</v>
      </c>
      <c r="H68" s="3">
        <f t="shared" ref="H68:H101" ca="1" si="35">INDIRECT(CONCATENATE("'",TEXT($G$1,"")&amp;"'!B",ROW(F68)-2))</f>
        <v>43.0928679958188</v>
      </c>
      <c r="I68" s="3">
        <f t="shared" ref="I68:I101" ca="1" si="36">SQRT(SUM(INDIRECT(CONCATENATE("'",TEXT($G$1,"")&amp;"'!AF",ROW(F68)-2,":AL",ROW(F68)-2))))</f>
        <v>10072.358752982007</v>
      </c>
      <c r="J68" s="4">
        <f t="shared" ref="J68:J101" ca="1" si="37">1-_xlfn.NORM.DIST(G68,$A$3,I68,1)</f>
        <v>1</v>
      </c>
      <c r="K68" s="2">
        <f t="shared" ref="K68:K101" ca="1" si="38">INDIRECT(CONCATENATE("'",TEXT($K$1,"")&amp;"'!C",ROW(J68)-2))</f>
        <v>92883.797014266107</v>
      </c>
      <c r="L68" s="3">
        <f t="shared" ref="L68:L101" ca="1" si="39">INDIRECT(CONCATENATE("'",TEXT($K$1,"")&amp;"'!B",ROW(J68)-2))</f>
        <v>59.605013747380603</v>
      </c>
      <c r="M68" s="3">
        <f t="shared" ref="M68:M101" ca="1" si="40">SQRT(SUM(INDIRECT(CONCATENATE("'",TEXT($K$1,"")&amp;"'!AF",ROW(J68)-2,":AL",ROW(J68)-2))))</f>
        <v>6104.1821834963075</v>
      </c>
      <c r="N68" s="4">
        <f t="shared" ref="N68:N101" ca="1" si="41">1-_xlfn.NORM.DIST(K68,$A$3,M68,1)</f>
        <v>1</v>
      </c>
      <c r="O68" s="2">
        <f t="shared" ref="O68:O101" ca="1" si="42">INDIRECT(CONCATENATE("'",TEXT($O$1,"")&amp;"'!C",ROW(N68)-2))</f>
        <v>114916.52505106899</v>
      </c>
      <c r="P68" s="3">
        <f t="shared" ref="P68:P101" ca="1" si="43">INDIRECT(CONCATENATE("'",TEXT($O$1,"")&amp;"'!B",ROW(N68)-2))</f>
        <v>75.930354334835499</v>
      </c>
      <c r="Q68" s="3">
        <f t="shared" ref="Q68:Q101" ca="1" si="44">SQRT(SUM(INDIRECT(CONCATENATE("'",TEXT($O$1,"")&amp;"'!AF",ROW(N68)-2,":AL",ROW(N68)-2))))</f>
        <v>14685.268417642616</v>
      </c>
      <c r="R68" s="4">
        <f t="shared" ref="R68:R101" ca="1" si="45">1-_xlfn.NORM.DIST(O68,$A$3,Q68,1)</f>
        <v>1</v>
      </c>
      <c r="S68" s="2">
        <f t="shared" ref="S68:S101" ca="1" si="46">INDIRECT(CONCATENATE("'",TEXT($S$1,"")&amp;"'!C",ROW(R68)-2))</f>
        <v>143615.97505244799</v>
      </c>
      <c r="T68" s="3">
        <f t="shared" ref="T68:T101" ca="1" si="47">INDIRECT(CONCATENATE("'",TEXT($S$1,"")&amp;"'!B",ROW(R68)-2))</f>
        <v>87.400429572995805</v>
      </c>
      <c r="U68" s="3">
        <f t="shared" ref="U68:U101" ca="1" si="48">SQRT(SUM(INDIRECT(CONCATENATE("'",TEXT($S$1,"")&amp;"'!AF",ROW(R68)-2,":AL",ROW(R68)-2))))</f>
        <v>13514.804915128261</v>
      </c>
      <c r="V68" s="4">
        <f t="shared" ref="V68:V101" ca="1" si="49">1-_xlfn.NORM.DIST(S68,$A$3,U68,1)</f>
        <v>0.99999999999999822</v>
      </c>
      <c r="W68" s="2">
        <f t="shared" ref="W68:W101" ca="1" si="50">INDIRECT(CONCATENATE("'",TEXT($W$1,"")&amp;"'!C",ROW(V68)-2))</f>
        <v>143615.97483711201</v>
      </c>
      <c r="X68" s="3">
        <f t="shared" ref="X68:X101" ca="1" si="51">INDIRECT(CONCATENATE("'",TEXT($W$1,"")&amp;"'!B",ROW(V68)-2))</f>
        <v>87.400429572995805</v>
      </c>
      <c r="Y68" s="3">
        <f t="shared" ref="Y68:Y101" ca="1" si="52">SQRT(SUM(INDIRECT(CONCATENATE("'",TEXT($W$1,"")&amp;"'!AF",ROW(V68)-2,":AL",ROW(V68)-2))))</f>
        <v>13514.804929138541</v>
      </c>
      <c r="Z68" s="4">
        <f t="shared" ref="Z68:Z101" ca="1" si="53">1-_xlfn.NORM.DIST(W68,$A$3,Y68,1)</f>
        <v>0.99999999999999822</v>
      </c>
      <c r="AA68" s="2">
        <f t="shared" ref="AA68:AA101" ca="1" si="54">INDIRECT(CONCATENATE("'",TEXT($AA$1,"")&amp;"'!C",ROW(Z68)-2))</f>
        <v>0</v>
      </c>
      <c r="AB68" s="3">
        <f t="shared" ref="AB68:AB101" ca="1" si="55">INDIRECT(CONCATENATE("'",TEXT($AA$1,"")&amp;"'!B",ROW(Z68)-2))</f>
        <v>0</v>
      </c>
      <c r="AC68" s="3">
        <f t="shared" ref="AC68:AC101" ca="1" si="56">SQRT(SUM(INDIRECT(CONCATENATE("'",TEXT($AA$1,"")&amp;"'!AF",ROW(Z68)-2,":AL",ROW(Z68)-2))))</f>
        <v>0</v>
      </c>
      <c r="AD68" s="4" t="e">
        <f t="shared" ref="AD68:AD101" ca="1" si="57">1-_xlfn.NORM.DIST(AA68,$A$3,AC68,1)</f>
        <v>#NUM!</v>
      </c>
    </row>
    <row r="69" spans="2:30" x14ac:dyDescent="0.25">
      <c r="B69">
        <v>0.67</v>
      </c>
      <c r="C69" s="2">
        <f t="shared" ca="1" si="30"/>
        <v>30475.869418758499</v>
      </c>
      <c r="D69" s="3">
        <f t="shared" ca="1" si="32"/>
        <v>12.025373674299299</v>
      </c>
      <c r="E69" s="3">
        <f t="shared" ca="1" si="31"/>
        <v>7350.3449358592688</v>
      </c>
      <c r="F69" s="4">
        <f t="shared" ca="1" si="33"/>
        <v>1</v>
      </c>
      <c r="G69" s="2">
        <f t="shared" ca="1" si="34"/>
        <v>51150.649052554203</v>
      </c>
      <c r="H69" s="3">
        <f t="shared" ca="1" si="35"/>
        <v>43.745790253331101</v>
      </c>
      <c r="I69" s="3">
        <f t="shared" ca="1" si="36"/>
        <v>9877.1834526411239</v>
      </c>
      <c r="J69" s="4">
        <f t="shared" ca="1" si="37"/>
        <v>1</v>
      </c>
      <c r="K69" s="2">
        <f t="shared" ca="1" si="38"/>
        <v>94617.546682502594</v>
      </c>
      <c r="L69" s="3">
        <f t="shared" ca="1" si="39"/>
        <v>60.508120031431801</v>
      </c>
      <c r="M69" s="3">
        <f t="shared" ca="1" si="40"/>
        <v>6682.1294138133662</v>
      </c>
      <c r="N69" s="4">
        <f t="shared" ca="1" si="41"/>
        <v>1</v>
      </c>
      <c r="O69" s="2">
        <f t="shared" ca="1" si="42"/>
        <v>118009.634404346</v>
      </c>
      <c r="P69" s="3">
        <f t="shared" ca="1" si="43"/>
        <v>77.080814264151201</v>
      </c>
      <c r="Q69" s="3">
        <f t="shared" ca="1" si="44"/>
        <v>14563.173437162706</v>
      </c>
      <c r="R69" s="4">
        <f t="shared" ca="1" si="45"/>
        <v>1</v>
      </c>
      <c r="S69" s="2">
        <f t="shared" ca="1" si="46"/>
        <v>148106.07939482699</v>
      </c>
      <c r="T69" s="3">
        <f t="shared" ca="1" si="47"/>
        <v>88.724678521071496</v>
      </c>
      <c r="U69" s="3">
        <f t="shared" ca="1" si="48"/>
        <v>13219.413097189343</v>
      </c>
      <c r="V69" s="4">
        <f t="shared" ca="1" si="49"/>
        <v>0.99999999999999356</v>
      </c>
      <c r="W69" s="2">
        <f t="shared" ca="1" si="50"/>
        <v>148106.07946302099</v>
      </c>
      <c r="X69" s="3">
        <f t="shared" ca="1" si="51"/>
        <v>88.724678521071496</v>
      </c>
      <c r="Y69" s="3">
        <f t="shared" ca="1" si="52"/>
        <v>13219.413092652583</v>
      </c>
      <c r="Z69" s="4">
        <f t="shared" ca="1" si="53"/>
        <v>0.99999999999999356</v>
      </c>
      <c r="AA69" s="2">
        <f t="shared" ca="1" si="54"/>
        <v>0</v>
      </c>
      <c r="AB69" s="3">
        <f t="shared" ca="1" si="55"/>
        <v>0</v>
      </c>
      <c r="AC69" s="3">
        <f t="shared" ca="1" si="56"/>
        <v>0</v>
      </c>
      <c r="AD69" s="4" t="e">
        <f t="shared" ca="1" si="57"/>
        <v>#NUM!</v>
      </c>
    </row>
    <row r="70" spans="2:30" x14ac:dyDescent="0.25">
      <c r="B70">
        <v>0.68</v>
      </c>
      <c r="C70" s="2">
        <f t="shared" ca="1" si="30"/>
        <v>31030.815660918099</v>
      </c>
      <c r="D70" s="3">
        <f t="shared" ca="1" si="32"/>
        <v>12.3037434145805</v>
      </c>
      <c r="E70" s="3">
        <f t="shared" ca="1" si="31"/>
        <v>7404.8245888545862</v>
      </c>
      <c r="F70" s="4">
        <f t="shared" ca="1" si="33"/>
        <v>1</v>
      </c>
      <c r="G70" s="2">
        <f t="shared" ca="1" si="34"/>
        <v>53300.173978799903</v>
      </c>
      <c r="H70" s="3">
        <f t="shared" ca="1" si="35"/>
        <v>44.398712510843502</v>
      </c>
      <c r="I70" s="3">
        <f t="shared" ca="1" si="36"/>
        <v>9678.0729004023851</v>
      </c>
      <c r="J70" s="4">
        <f t="shared" ca="1" si="37"/>
        <v>1</v>
      </c>
      <c r="K70" s="2">
        <f t="shared" ca="1" si="38"/>
        <v>90308.950390925005</v>
      </c>
      <c r="L70" s="3">
        <f t="shared" ca="1" si="39"/>
        <v>61.411226315482999</v>
      </c>
      <c r="M70" s="3">
        <f t="shared" ca="1" si="40"/>
        <v>11676.809968518497</v>
      </c>
      <c r="N70" s="4">
        <f t="shared" ca="1" si="41"/>
        <v>1</v>
      </c>
      <c r="O70" s="2">
        <f t="shared" ca="1" si="42"/>
        <v>120207.405865903</v>
      </c>
      <c r="P70" s="3">
        <f t="shared" ca="1" si="43"/>
        <v>78.231274193466803</v>
      </c>
      <c r="Q70" s="3">
        <f t="shared" ca="1" si="44"/>
        <v>14458.817804935377</v>
      </c>
      <c r="R70" s="4">
        <f t="shared" ca="1" si="45"/>
        <v>1</v>
      </c>
      <c r="S70" s="2">
        <f t="shared" ca="1" si="46"/>
        <v>152595.89380476801</v>
      </c>
      <c r="T70" s="3">
        <f t="shared" ca="1" si="47"/>
        <v>90.048927469147202</v>
      </c>
      <c r="U70" s="3">
        <f t="shared" ca="1" si="48"/>
        <v>12917.268021312164</v>
      </c>
      <c r="V70" s="4">
        <f t="shared" ca="1" si="49"/>
        <v>0.99999999999997657</v>
      </c>
      <c r="W70" s="2">
        <f t="shared" ca="1" si="50"/>
        <v>152595.893731894</v>
      </c>
      <c r="X70" s="3">
        <f t="shared" ca="1" si="51"/>
        <v>90.048927469147202</v>
      </c>
      <c r="Y70" s="3">
        <f t="shared" ca="1" si="52"/>
        <v>12917.268026273669</v>
      </c>
      <c r="Z70" s="4">
        <f t="shared" ca="1" si="53"/>
        <v>0.99999999999997657</v>
      </c>
      <c r="AA70" s="2">
        <f t="shared" ca="1" si="54"/>
        <v>0</v>
      </c>
      <c r="AB70" s="3">
        <f t="shared" ca="1" si="55"/>
        <v>0</v>
      </c>
      <c r="AC70" s="3">
        <f t="shared" ca="1" si="56"/>
        <v>0</v>
      </c>
      <c r="AD70" s="4" t="e">
        <f t="shared" ca="1" si="57"/>
        <v>#NUM!</v>
      </c>
    </row>
    <row r="71" spans="2:30" x14ac:dyDescent="0.25">
      <c r="B71">
        <v>0.69</v>
      </c>
      <c r="C71" s="2">
        <f t="shared" ca="1" si="30"/>
        <v>31585.7619030776</v>
      </c>
      <c r="D71" s="3">
        <f t="shared" ca="1" si="32"/>
        <v>12.5821131548617</v>
      </c>
      <c r="E71" s="3">
        <f t="shared" ca="1" si="31"/>
        <v>7458.9063345304721</v>
      </c>
      <c r="F71" s="4">
        <f t="shared" ca="1" si="33"/>
        <v>1</v>
      </c>
      <c r="G71" s="2">
        <f t="shared" ca="1" si="34"/>
        <v>55497.461333264699</v>
      </c>
      <c r="H71" s="3">
        <f t="shared" ca="1" si="35"/>
        <v>45.051634768355903</v>
      </c>
      <c r="I71" s="3">
        <f t="shared" ca="1" si="36"/>
        <v>9474.779003957683</v>
      </c>
      <c r="J71" s="4">
        <f t="shared" ca="1" si="37"/>
        <v>1</v>
      </c>
      <c r="K71" s="2">
        <f t="shared" ca="1" si="38"/>
        <v>91420.010414753895</v>
      </c>
      <c r="L71" s="3">
        <f t="shared" ca="1" si="39"/>
        <v>62.314332599534303</v>
      </c>
      <c r="M71" s="3">
        <f t="shared" ca="1" si="40"/>
        <v>11728.731538861788</v>
      </c>
      <c r="N71" s="4">
        <f t="shared" ca="1" si="41"/>
        <v>1</v>
      </c>
      <c r="O71" s="2">
        <f t="shared" ca="1" si="42"/>
        <v>122663.882308553</v>
      </c>
      <c r="P71" s="3">
        <f t="shared" ca="1" si="43"/>
        <v>79.381734122782504</v>
      </c>
      <c r="Q71" s="3">
        <f t="shared" ca="1" si="44"/>
        <v>14391.965967678827</v>
      </c>
      <c r="R71" s="4">
        <f t="shared" ca="1" si="45"/>
        <v>1</v>
      </c>
      <c r="S71" s="2">
        <f t="shared" ca="1" si="46"/>
        <v>155712.612884273</v>
      </c>
      <c r="T71" s="3">
        <f t="shared" ca="1" si="47"/>
        <v>91.373176417222894</v>
      </c>
      <c r="U71" s="3">
        <f t="shared" ca="1" si="48"/>
        <v>13241.089223804791</v>
      </c>
      <c r="V71" s="4">
        <f t="shared" ca="1" si="49"/>
        <v>0.99999999999946354</v>
      </c>
      <c r="W71" s="2">
        <f t="shared" ca="1" si="50"/>
        <v>155712.612884273</v>
      </c>
      <c r="X71" s="3">
        <f t="shared" ca="1" si="51"/>
        <v>91.373176417222894</v>
      </c>
      <c r="Y71" s="3">
        <f t="shared" ca="1" si="52"/>
        <v>13241.089223804696</v>
      </c>
      <c r="Z71" s="4">
        <f t="shared" ca="1" si="53"/>
        <v>0.99999999999946354</v>
      </c>
      <c r="AA71" s="2">
        <f t="shared" ca="1" si="54"/>
        <v>0</v>
      </c>
      <c r="AB71" s="3">
        <f t="shared" ca="1" si="55"/>
        <v>0</v>
      </c>
      <c r="AC71" s="3">
        <f t="shared" ca="1" si="56"/>
        <v>0</v>
      </c>
      <c r="AD71" s="4" t="e">
        <f t="shared" ca="1" si="57"/>
        <v>#NUM!</v>
      </c>
    </row>
    <row r="72" spans="2:30" x14ac:dyDescent="0.25">
      <c r="B72">
        <v>0.7</v>
      </c>
      <c r="C72" s="2">
        <f t="shared" ca="1" si="30"/>
        <v>32167.306100068199</v>
      </c>
      <c r="D72" s="3">
        <f t="shared" ca="1" si="32"/>
        <v>12.860482894011099</v>
      </c>
      <c r="E72" s="3">
        <f t="shared" ca="1" si="31"/>
        <v>7515.162551115438</v>
      </c>
      <c r="F72" s="4">
        <f t="shared" ca="1" si="33"/>
        <v>1</v>
      </c>
      <c r="G72" s="2">
        <f t="shared" ca="1" si="34"/>
        <v>57711.508096056699</v>
      </c>
      <c r="H72" s="3">
        <f t="shared" ca="1" si="35"/>
        <v>45.704557025868297</v>
      </c>
      <c r="I72" s="3">
        <f t="shared" ca="1" si="36"/>
        <v>9267.0264530858567</v>
      </c>
      <c r="J72" s="4">
        <f t="shared" ca="1" si="37"/>
        <v>1</v>
      </c>
      <c r="K72" s="2">
        <f t="shared" ca="1" si="38"/>
        <v>92492.217348284801</v>
      </c>
      <c r="L72" s="3">
        <f t="shared" ca="1" si="39"/>
        <v>63.2174388835857</v>
      </c>
      <c r="M72" s="3">
        <f t="shared" ca="1" si="40"/>
        <v>11780.424464473652</v>
      </c>
      <c r="N72" s="4">
        <f t="shared" ca="1" si="41"/>
        <v>1</v>
      </c>
      <c r="O72" s="2">
        <f t="shared" ca="1" si="42"/>
        <v>125694.147386172</v>
      </c>
      <c r="P72" s="3">
        <f t="shared" ca="1" si="43"/>
        <v>80.532194052098205</v>
      </c>
      <c r="Q72" s="3">
        <f t="shared" ca="1" si="44"/>
        <v>14361.25642851554</v>
      </c>
      <c r="R72" s="4">
        <f t="shared" ca="1" si="45"/>
        <v>1</v>
      </c>
      <c r="S72" s="2">
        <f t="shared" ca="1" si="46"/>
        <v>146698.99711282001</v>
      </c>
      <c r="T72" s="3">
        <f t="shared" ca="1" si="47"/>
        <v>92.697425365298599</v>
      </c>
      <c r="U72" s="3">
        <f t="shared" ca="1" si="48"/>
        <v>17063.115103934659</v>
      </c>
      <c r="V72" s="4">
        <f t="shared" ca="1" si="49"/>
        <v>0.99999999929376937</v>
      </c>
      <c r="W72" s="2">
        <f t="shared" ca="1" si="50"/>
        <v>146698.99711282001</v>
      </c>
      <c r="X72" s="3">
        <f t="shared" ca="1" si="51"/>
        <v>92.697425365298599</v>
      </c>
      <c r="Y72" s="3">
        <f t="shared" ca="1" si="52"/>
        <v>17063.115103934619</v>
      </c>
      <c r="Z72" s="4">
        <f t="shared" ca="1" si="53"/>
        <v>0.99999999929376937</v>
      </c>
      <c r="AA72" s="2">
        <f t="shared" ca="1" si="54"/>
        <v>0</v>
      </c>
      <c r="AB72" s="3">
        <f t="shared" ca="1" si="55"/>
        <v>0</v>
      </c>
      <c r="AC72" s="3">
        <f t="shared" ca="1" si="56"/>
        <v>0</v>
      </c>
      <c r="AD72" s="4" t="e">
        <f t="shared" ca="1" si="57"/>
        <v>#NUM!</v>
      </c>
    </row>
    <row r="73" spans="2:30" x14ac:dyDescent="0.25">
      <c r="B73">
        <v>0.71</v>
      </c>
      <c r="C73" s="2">
        <f t="shared" ca="1" si="30"/>
        <v>32950.048287457001</v>
      </c>
      <c r="D73" s="3">
        <f t="shared" ca="1" si="32"/>
        <v>13.138852635424101</v>
      </c>
      <c r="E73" s="3">
        <f t="shared" ca="1" si="31"/>
        <v>7590.2235831671978</v>
      </c>
      <c r="F73" s="4">
        <f t="shared" ca="1" si="33"/>
        <v>1</v>
      </c>
      <c r="G73" s="2">
        <f t="shared" ca="1" si="34"/>
        <v>59925.242724658397</v>
      </c>
      <c r="H73" s="3">
        <f t="shared" ca="1" si="35"/>
        <v>46.357479283380698</v>
      </c>
      <c r="I73" s="3">
        <f t="shared" ca="1" si="36"/>
        <v>9054.5083461592931</v>
      </c>
      <c r="J73" s="4">
        <f t="shared" ca="1" si="37"/>
        <v>1</v>
      </c>
      <c r="K73" s="2">
        <f t="shared" ca="1" si="38"/>
        <v>93562.789127633499</v>
      </c>
      <c r="L73" s="3">
        <f t="shared" ca="1" si="39"/>
        <v>64.120545167636806</v>
      </c>
      <c r="M73" s="3">
        <f t="shared" ca="1" si="40"/>
        <v>11831.891451678723</v>
      </c>
      <c r="N73" s="4">
        <f t="shared" ca="1" si="41"/>
        <v>1</v>
      </c>
      <c r="O73" s="2">
        <f t="shared" ca="1" si="42"/>
        <v>129409.094414779</v>
      </c>
      <c r="P73" s="3">
        <f t="shared" ca="1" si="43"/>
        <v>81.682653981413907</v>
      </c>
      <c r="Q73" s="3">
        <f t="shared" ca="1" si="44"/>
        <v>14095.98610274237</v>
      </c>
      <c r="R73" s="4">
        <f t="shared" ca="1" si="45"/>
        <v>1</v>
      </c>
      <c r="S73" s="2">
        <f t="shared" ca="1" si="46"/>
        <v>147819.68957267201</v>
      </c>
      <c r="T73" s="3">
        <f t="shared" ca="1" si="47"/>
        <v>94.021674313374305</v>
      </c>
      <c r="U73" s="3">
        <f t="shared" ca="1" si="48"/>
        <v>17290.80927347987</v>
      </c>
      <c r="V73" s="4">
        <f t="shared" ca="1" si="49"/>
        <v>0.99999999828442609</v>
      </c>
      <c r="W73" s="2">
        <f t="shared" ca="1" si="50"/>
        <v>147819.689572673</v>
      </c>
      <c r="X73" s="3">
        <f t="shared" ca="1" si="51"/>
        <v>94.021674313374305</v>
      </c>
      <c r="Y73" s="3">
        <f t="shared" ca="1" si="52"/>
        <v>17290.809273479867</v>
      </c>
      <c r="Z73" s="4">
        <f t="shared" ca="1" si="53"/>
        <v>0.99999999828442609</v>
      </c>
      <c r="AA73" s="2">
        <f t="shared" ca="1" si="54"/>
        <v>0</v>
      </c>
      <c r="AB73" s="3">
        <f t="shared" ca="1" si="55"/>
        <v>0</v>
      </c>
      <c r="AC73" s="3">
        <f t="shared" ca="1" si="56"/>
        <v>0</v>
      </c>
      <c r="AD73" s="4" t="e">
        <f t="shared" ca="1" si="57"/>
        <v>#NUM!</v>
      </c>
    </row>
    <row r="74" spans="2:30" x14ac:dyDescent="0.25">
      <c r="B74">
        <v>0.72</v>
      </c>
      <c r="C74" s="2">
        <f t="shared" ca="1" si="30"/>
        <v>33732.7904711831</v>
      </c>
      <c r="D74" s="3">
        <f t="shared" ca="1" si="32"/>
        <v>13.4172223757053</v>
      </c>
      <c r="E74" s="3">
        <f t="shared" ca="1" si="31"/>
        <v>7664.5495568847036</v>
      </c>
      <c r="F74" s="4">
        <f t="shared" ca="1" si="33"/>
        <v>1</v>
      </c>
      <c r="G74" s="2">
        <f t="shared" ca="1" si="34"/>
        <v>62138.9501398508</v>
      </c>
      <c r="H74" s="3">
        <f t="shared" ca="1" si="35"/>
        <v>47.010401540893099</v>
      </c>
      <c r="I74" s="3">
        <f t="shared" ca="1" si="36"/>
        <v>8836.8808693395913</v>
      </c>
      <c r="J74" s="4">
        <f t="shared" ca="1" si="37"/>
        <v>1</v>
      </c>
      <c r="K74" s="2">
        <f t="shared" ca="1" si="38"/>
        <v>94633.360906563001</v>
      </c>
      <c r="L74" s="3">
        <f t="shared" ca="1" si="39"/>
        <v>65.023651451687897</v>
      </c>
      <c r="M74" s="3">
        <f t="shared" ca="1" si="40"/>
        <v>11883.135532550496</v>
      </c>
      <c r="N74" s="4">
        <f t="shared" ca="1" si="41"/>
        <v>1</v>
      </c>
      <c r="O74" s="2">
        <f t="shared" ca="1" si="42"/>
        <v>132851.04142712499</v>
      </c>
      <c r="P74" s="3">
        <f t="shared" ca="1" si="43"/>
        <v>82.833113910729594</v>
      </c>
      <c r="Q74" s="3">
        <f t="shared" ca="1" si="44"/>
        <v>13952.626194139226</v>
      </c>
      <c r="R74" s="4">
        <f t="shared" ca="1" si="45"/>
        <v>1</v>
      </c>
      <c r="S74" s="2">
        <f t="shared" ca="1" si="46"/>
        <v>151385.298925457</v>
      </c>
      <c r="T74" s="3">
        <f t="shared" ca="1" si="47"/>
        <v>95.345923261449997</v>
      </c>
      <c r="U74" s="3">
        <f t="shared" ca="1" si="48"/>
        <v>17169.083659741405</v>
      </c>
      <c r="V74" s="4">
        <f t="shared" ca="1" si="49"/>
        <v>0.99999999536952044</v>
      </c>
      <c r="W74" s="2">
        <f t="shared" ca="1" si="50"/>
        <v>151385.298925457</v>
      </c>
      <c r="X74" s="3">
        <f t="shared" ca="1" si="51"/>
        <v>95.345923261449997</v>
      </c>
      <c r="Y74" s="3">
        <f t="shared" ca="1" si="52"/>
        <v>17169.083659741358</v>
      </c>
      <c r="Z74" s="4">
        <f t="shared" ca="1" si="53"/>
        <v>0.99999999536952044</v>
      </c>
      <c r="AA74" s="2">
        <f t="shared" ca="1" si="54"/>
        <v>0</v>
      </c>
      <c r="AB74" s="3">
        <f t="shared" ca="1" si="55"/>
        <v>0</v>
      </c>
      <c r="AC74" s="3">
        <f t="shared" ca="1" si="56"/>
        <v>0</v>
      </c>
      <c r="AD74" s="4" t="e">
        <f t="shared" ca="1" si="57"/>
        <v>#NUM!</v>
      </c>
    </row>
    <row r="75" spans="2:30" x14ac:dyDescent="0.25">
      <c r="B75">
        <v>0.73</v>
      </c>
      <c r="C75" s="2">
        <f t="shared" ca="1" si="30"/>
        <v>34509.122600251401</v>
      </c>
      <c r="D75" s="3">
        <f t="shared" ca="1" si="32"/>
        <v>20.320990040528098</v>
      </c>
      <c r="E75" s="3">
        <f t="shared" ca="1" si="31"/>
        <v>7737.5616713679574</v>
      </c>
      <c r="F75" s="4">
        <f t="shared" ca="1" si="33"/>
        <v>1</v>
      </c>
      <c r="G75" s="2">
        <f t="shared" ca="1" si="34"/>
        <v>64352.657554971003</v>
      </c>
      <c r="H75" s="3">
        <f t="shared" ca="1" si="35"/>
        <v>47.6633237984055</v>
      </c>
      <c r="I75" s="3">
        <f t="shared" ca="1" si="36"/>
        <v>8613.756765038821</v>
      </c>
      <c r="J75" s="4">
        <f t="shared" ca="1" si="37"/>
        <v>1</v>
      </c>
      <c r="K75" s="2">
        <f t="shared" ca="1" si="38"/>
        <v>95703.932686329994</v>
      </c>
      <c r="L75" s="3">
        <f t="shared" ca="1" si="39"/>
        <v>65.926757735739102</v>
      </c>
      <c r="M75" s="3">
        <f t="shared" ca="1" si="40"/>
        <v>11934.159578561892</v>
      </c>
      <c r="N75" s="4">
        <f t="shared" ca="1" si="41"/>
        <v>1</v>
      </c>
      <c r="O75" s="2">
        <f t="shared" ca="1" si="42"/>
        <v>132961.66851991101</v>
      </c>
      <c r="P75" s="3">
        <f t="shared" ca="1" si="43"/>
        <v>83.983573840045395</v>
      </c>
      <c r="Q75" s="3">
        <f t="shared" ca="1" si="44"/>
        <v>14809.617228211144</v>
      </c>
      <c r="R75" s="4">
        <f t="shared" ca="1" si="45"/>
        <v>0.99999999999999867</v>
      </c>
      <c r="S75" s="2">
        <f t="shared" ca="1" si="46"/>
        <v>155710.54473221599</v>
      </c>
      <c r="T75" s="3">
        <f t="shared" ca="1" si="47"/>
        <v>96.670172209525802</v>
      </c>
      <c r="U75" s="3">
        <f t="shared" ca="1" si="48"/>
        <v>16937.543043057212</v>
      </c>
      <c r="V75" s="4">
        <f t="shared" ca="1" si="49"/>
        <v>0.99999998703377235</v>
      </c>
      <c r="W75" s="2">
        <f t="shared" ca="1" si="50"/>
        <v>155710.544732215</v>
      </c>
      <c r="X75" s="3">
        <f t="shared" ca="1" si="51"/>
        <v>96.670172209525703</v>
      </c>
      <c r="Y75" s="3">
        <f t="shared" ca="1" si="52"/>
        <v>16937.543043057249</v>
      </c>
      <c r="Z75" s="4">
        <f t="shared" ca="1" si="53"/>
        <v>0.99999998703377235</v>
      </c>
      <c r="AA75" s="2">
        <f t="shared" ca="1" si="54"/>
        <v>0</v>
      </c>
      <c r="AB75" s="3">
        <f t="shared" ca="1" si="55"/>
        <v>0</v>
      </c>
      <c r="AC75" s="3">
        <f t="shared" ca="1" si="56"/>
        <v>0</v>
      </c>
      <c r="AD75" s="4" t="e">
        <f t="shared" ca="1" si="57"/>
        <v>#NUM!</v>
      </c>
    </row>
    <row r="76" spans="2:30" x14ac:dyDescent="0.25">
      <c r="B76">
        <v>0.74</v>
      </c>
      <c r="C76" s="2">
        <f t="shared" ca="1" si="30"/>
        <v>35253.877441472599</v>
      </c>
      <c r="D76" s="3">
        <f t="shared" ca="1" si="32"/>
        <v>20.599359780809301</v>
      </c>
      <c r="E76" s="3">
        <f t="shared" ca="1" si="31"/>
        <v>7806.9623199002117</v>
      </c>
      <c r="F76" s="4">
        <f t="shared" ca="1" si="33"/>
        <v>1</v>
      </c>
      <c r="G76" s="2">
        <f t="shared" ca="1" si="34"/>
        <v>66566.364970105205</v>
      </c>
      <c r="H76" s="3">
        <f t="shared" ca="1" si="35"/>
        <v>48.316246055917901</v>
      </c>
      <c r="I76" s="3">
        <f t="shared" ca="1" si="36"/>
        <v>8384.6972345820177</v>
      </c>
      <c r="J76" s="4">
        <f t="shared" ca="1" si="37"/>
        <v>1</v>
      </c>
      <c r="K76" s="2">
        <f t="shared" ca="1" si="38"/>
        <v>97489.127881789304</v>
      </c>
      <c r="L76" s="3">
        <f t="shared" ca="1" si="39"/>
        <v>66.829864019790406</v>
      </c>
      <c r="M76" s="3">
        <f t="shared" ca="1" si="40"/>
        <v>11874.890170796405</v>
      </c>
      <c r="N76" s="4">
        <f t="shared" ca="1" si="41"/>
        <v>1</v>
      </c>
      <c r="O76" s="2">
        <f t="shared" ca="1" si="42"/>
        <v>134623.28904902199</v>
      </c>
      <c r="P76" s="3">
        <f t="shared" ca="1" si="43"/>
        <v>85.134033769360997</v>
      </c>
      <c r="Q76" s="3">
        <f t="shared" ca="1" si="44"/>
        <v>14878.711492155624</v>
      </c>
      <c r="R76" s="4">
        <f t="shared" ca="1" si="45"/>
        <v>0.99999999999999556</v>
      </c>
      <c r="S76" s="2">
        <f t="shared" ca="1" si="46"/>
        <v>160155.59101334799</v>
      </c>
      <c r="T76" s="3">
        <f t="shared" ca="1" si="47"/>
        <v>97.994421157601394</v>
      </c>
      <c r="U76" s="3">
        <f t="shared" ca="1" si="48"/>
        <v>16702.793028581651</v>
      </c>
      <c r="V76" s="4">
        <f t="shared" ca="1" si="49"/>
        <v>0.99999996255070756</v>
      </c>
      <c r="W76" s="2">
        <f t="shared" ca="1" si="50"/>
        <v>160155.591013347</v>
      </c>
      <c r="X76" s="3">
        <f t="shared" ca="1" si="51"/>
        <v>97.994421157601394</v>
      </c>
      <c r="Y76" s="3">
        <f t="shared" ca="1" si="52"/>
        <v>16702.793028581662</v>
      </c>
      <c r="Z76" s="4">
        <f t="shared" ca="1" si="53"/>
        <v>0.99999996255070756</v>
      </c>
      <c r="AA76" s="2">
        <f t="shared" ca="1" si="54"/>
        <v>0</v>
      </c>
      <c r="AB76" s="3">
        <f t="shared" ca="1" si="55"/>
        <v>0</v>
      </c>
      <c r="AC76" s="3">
        <f t="shared" ca="1" si="56"/>
        <v>0</v>
      </c>
      <c r="AD76" s="4" t="e">
        <f t="shared" ca="1" si="57"/>
        <v>#NUM!</v>
      </c>
    </row>
    <row r="77" spans="2:30" x14ac:dyDescent="0.25">
      <c r="B77">
        <v>0.75</v>
      </c>
      <c r="C77" s="2">
        <f t="shared" ca="1" si="30"/>
        <v>35993.217101246701</v>
      </c>
      <c r="D77" s="3">
        <f t="shared" ca="1" si="32"/>
        <v>20.8777295210906</v>
      </c>
      <c r="E77" s="3">
        <f t="shared" ca="1" si="31"/>
        <v>7875.2534343589159</v>
      </c>
      <c r="F77" s="4">
        <f t="shared" ca="1" si="33"/>
        <v>1</v>
      </c>
      <c r="G77" s="2">
        <f t="shared" ca="1" si="34"/>
        <v>68800.8814155289</v>
      </c>
      <c r="H77" s="3">
        <f t="shared" ca="1" si="35"/>
        <v>48.969168313430302</v>
      </c>
      <c r="I77" s="3">
        <f t="shared" ca="1" si="36"/>
        <v>8494.5230971239307</v>
      </c>
      <c r="J77" s="4">
        <f t="shared" ca="1" si="37"/>
        <v>1</v>
      </c>
      <c r="K77" s="2">
        <f t="shared" ca="1" si="38"/>
        <v>100345.61387077501</v>
      </c>
      <c r="L77" s="3">
        <f t="shared" ca="1" si="39"/>
        <v>67.732970303841597</v>
      </c>
      <c r="M77" s="3">
        <f t="shared" ca="1" si="40"/>
        <v>11643.132396645669</v>
      </c>
      <c r="N77" s="4">
        <f t="shared" ca="1" si="41"/>
        <v>1</v>
      </c>
      <c r="O77" s="2">
        <f t="shared" ca="1" si="42"/>
        <v>138281.61052243499</v>
      </c>
      <c r="P77" s="3">
        <f t="shared" ca="1" si="43"/>
        <v>86.284493698676698</v>
      </c>
      <c r="Q77" s="3">
        <f t="shared" ca="1" si="44"/>
        <v>14642.859336501575</v>
      </c>
      <c r="R77" s="4">
        <f t="shared" ca="1" si="45"/>
        <v>0.99999999999998823</v>
      </c>
      <c r="S77" s="2">
        <f t="shared" ca="1" si="46"/>
        <v>164645.57659315399</v>
      </c>
      <c r="T77" s="3">
        <f t="shared" ca="1" si="47"/>
        <v>99.3186701056771</v>
      </c>
      <c r="U77" s="3">
        <f t="shared" ca="1" si="48"/>
        <v>16464.696340226044</v>
      </c>
      <c r="V77" s="4">
        <f t="shared" ca="1" si="49"/>
        <v>0.99999989146238566</v>
      </c>
      <c r="W77" s="2">
        <f t="shared" ca="1" si="50"/>
        <v>164645.57659315501</v>
      </c>
      <c r="X77" s="3">
        <f t="shared" ca="1" si="51"/>
        <v>99.318670105677498</v>
      </c>
      <c r="Y77" s="3">
        <f t="shared" ca="1" si="52"/>
        <v>16464.69634022611</v>
      </c>
      <c r="Z77" s="4">
        <f t="shared" ca="1" si="53"/>
        <v>0.99999989146238566</v>
      </c>
      <c r="AA77" s="2">
        <f t="shared" ca="1" si="54"/>
        <v>0</v>
      </c>
      <c r="AB77" s="3">
        <f t="shared" ca="1" si="55"/>
        <v>0</v>
      </c>
      <c r="AC77" s="3">
        <f t="shared" ca="1" si="56"/>
        <v>0</v>
      </c>
      <c r="AD77" s="4" t="e">
        <f t="shared" ca="1" si="57"/>
        <v>#NUM!</v>
      </c>
    </row>
    <row r="78" spans="2:30" x14ac:dyDescent="0.25">
      <c r="B78">
        <v>0.76</v>
      </c>
      <c r="C78" s="2">
        <f t="shared" ca="1" si="30"/>
        <v>36613.096118328103</v>
      </c>
      <c r="D78" s="3">
        <f t="shared" ca="1" si="32"/>
        <v>14.5307013368301</v>
      </c>
      <c r="E78" s="3">
        <f t="shared" ca="1" si="31"/>
        <v>7932.0571273145024</v>
      </c>
      <c r="F78" s="4">
        <f t="shared" ca="1" si="33"/>
        <v>1</v>
      </c>
      <c r="G78" s="2">
        <f t="shared" ca="1" si="34"/>
        <v>71419.517922006999</v>
      </c>
      <c r="H78" s="3">
        <f t="shared" ca="1" si="35"/>
        <v>49.622090570942802</v>
      </c>
      <c r="I78" s="3">
        <f t="shared" ca="1" si="36"/>
        <v>8727.1697120002009</v>
      </c>
      <c r="J78" s="4">
        <f t="shared" ca="1" si="37"/>
        <v>1</v>
      </c>
      <c r="K78" s="2">
        <f t="shared" ca="1" si="38"/>
        <v>103317.506463653</v>
      </c>
      <c r="L78" s="3">
        <f t="shared" ca="1" si="39"/>
        <v>68.636076587892802</v>
      </c>
      <c r="M78" s="3">
        <f t="shared" ca="1" si="40"/>
        <v>11409.510003923864</v>
      </c>
      <c r="N78" s="4">
        <f t="shared" ca="1" si="41"/>
        <v>1</v>
      </c>
      <c r="O78" s="2">
        <f t="shared" ca="1" si="42"/>
        <v>142067.48091602701</v>
      </c>
      <c r="P78" s="3">
        <f t="shared" ca="1" si="43"/>
        <v>87.4349536279923</v>
      </c>
      <c r="Q78" s="3">
        <f t="shared" ca="1" si="44"/>
        <v>14406.687310864803</v>
      </c>
      <c r="R78" s="4">
        <f t="shared" ca="1" si="45"/>
        <v>0.99999999999996603</v>
      </c>
      <c r="S78" s="2">
        <f t="shared" ca="1" si="46"/>
        <v>169135.3909349</v>
      </c>
      <c r="T78" s="3">
        <f t="shared" ca="1" si="47"/>
        <v>100.642919053752</v>
      </c>
      <c r="U78" s="3">
        <f t="shared" ca="1" si="48"/>
        <v>16223.105627347522</v>
      </c>
      <c r="V78" s="4">
        <f t="shared" ca="1" si="49"/>
        <v>0.99999968944214179</v>
      </c>
      <c r="W78" s="2">
        <f t="shared" ca="1" si="50"/>
        <v>169135.3909349</v>
      </c>
      <c r="X78" s="3">
        <f t="shared" ca="1" si="51"/>
        <v>100.642919053752</v>
      </c>
      <c r="Y78" s="3">
        <f t="shared" ca="1" si="52"/>
        <v>16223.105627347528</v>
      </c>
      <c r="Z78" s="4">
        <f t="shared" ca="1" si="53"/>
        <v>0.99999968944214179</v>
      </c>
      <c r="AA78" s="2">
        <f t="shared" ca="1" si="54"/>
        <v>0</v>
      </c>
      <c r="AB78" s="3">
        <f t="shared" ca="1" si="55"/>
        <v>0</v>
      </c>
      <c r="AC78" s="3">
        <f t="shared" ca="1" si="56"/>
        <v>0</v>
      </c>
      <c r="AD78" s="4" t="e">
        <f t="shared" ca="1" si="57"/>
        <v>#NUM!</v>
      </c>
    </row>
    <row r="79" spans="2:30" x14ac:dyDescent="0.25">
      <c r="B79">
        <v>0.77</v>
      </c>
      <c r="C79" s="2">
        <f t="shared" ca="1" si="30"/>
        <v>37115.579929207401</v>
      </c>
      <c r="D79" s="3">
        <f t="shared" ca="1" si="32"/>
        <v>14.8090710771113</v>
      </c>
      <c r="E79" s="3">
        <f t="shared" ca="1" si="31"/>
        <v>7981.6137793310008</v>
      </c>
      <c r="F79" s="4">
        <f t="shared" ca="1" si="33"/>
        <v>1</v>
      </c>
      <c r="G79" s="2">
        <f t="shared" ca="1" si="34"/>
        <v>72523.739507282095</v>
      </c>
      <c r="H79" s="3">
        <f t="shared" ca="1" si="35"/>
        <v>50.275012828455203</v>
      </c>
      <c r="I79" s="3">
        <f t="shared" ca="1" si="36"/>
        <v>9297.9679239336347</v>
      </c>
      <c r="J79" s="4">
        <f t="shared" ca="1" si="37"/>
        <v>1</v>
      </c>
      <c r="K79" s="2">
        <f t="shared" ca="1" si="38"/>
        <v>106312.037749872</v>
      </c>
      <c r="L79" s="3">
        <f t="shared" ca="1" si="39"/>
        <v>69.539182871944007</v>
      </c>
      <c r="M79" s="3">
        <f t="shared" ca="1" si="40"/>
        <v>11171.002866824479</v>
      </c>
      <c r="N79" s="4">
        <f t="shared" ca="1" si="41"/>
        <v>1</v>
      </c>
      <c r="O79" s="2">
        <f t="shared" ca="1" si="42"/>
        <v>145931.23512220499</v>
      </c>
      <c r="P79" s="3">
        <f t="shared" ca="1" si="43"/>
        <v>88.585413557308001</v>
      </c>
      <c r="Q79" s="3">
        <f t="shared" ca="1" si="44"/>
        <v>14166.578591794419</v>
      </c>
      <c r="R79" s="4">
        <f t="shared" ca="1" si="45"/>
        <v>0.99999999999989797</v>
      </c>
      <c r="S79" s="2">
        <f t="shared" ca="1" si="46"/>
        <v>172241.01827256699</v>
      </c>
      <c r="T79" s="3">
        <f t="shared" ca="1" si="47"/>
        <v>101.967168001828</v>
      </c>
      <c r="U79" s="3">
        <f t="shared" ca="1" si="48"/>
        <v>16497.261090396016</v>
      </c>
      <c r="V79" s="4">
        <f t="shared" ca="1" si="49"/>
        <v>0.99999878220029303</v>
      </c>
      <c r="W79" s="2">
        <f t="shared" ca="1" si="50"/>
        <v>172241.018272566</v>
      </c>
      <c r="X79" s="3">
        <f t="shared" ca="1" si="51"/>
        <v>101.967168001828</v>
      </c>
      <c r="Y79" s="3">
        <f t="shared" ca="1" si="52"/>
        <v>16497.261090396009</v>
      </c>
      <c r="Z79" s="4">
        <f t="shared" ca="1" si="53"/>
        <v>0.99999878220029303</v>
      </c>
      <c r="AA79" s="2">
        <f t="shared" ca="1" si="54"/>
        <v>0</v>
      </c>
      <c r="AB79" s="3">
        <f t="shared" ca="1" si="55"/>
        <v>0</v>
      </c>
      <c r="AC79" s="3">
        <f t="shared" ca="1" si="56"/>
        <v>0</v>
      </c>
      <c r="AD79" s="4" t="e">
        <f t="shared" ca="1" si="57"/>
        <v>#NUM!</v>
      </c>
    </row>
    <row r="80" spans="2:30" x14ac:dyDescent="0.25">
      <c r="B80">
        <v>0.78</v>
      </c>
      <c r="C80" s="2">
        <f t="shared" ca="1" si="30"/>
        <v>37491.280811420504</v>
      </c>
      <c r="D80" s="3">
        <f t="shared" ca="1" si="32"/>
        <v>15.087440817392601</v>
      </c>
      <c r="E80" s="3">
        <f t="shared" ca="1" si="31"/>
        <v>8030.8646342615375</v>
      </c>
      <c r="F80" s="4">
        <f t="shared" ca="1" si="33"/>
        <v>1</v>
      </c>
      <c r="G80" s="2">
        <f t="shared" ca="1" si="34"/>
        <v>74214.808137167798</v>
      </c>
      <c r="H80" s="3">
        <f t="shared" ca="1" si="35"/>
        <v>50.927935085967597</v>
      </c>
      <c r="I80" s="3">
        <f t="shared" ca="1" si="36"/>
        <v>9301.1089129177253</v>
      </c>
      <c r="J80" s="4">
        <f t="shared" ca="1" si="37"/>
        <v>1</v>
      </c>
      <c r="K80" s="2">
        <f t="shared" ca="1" si="38"/>
        <v>109374.453676315</v>
      </c>
      <c r="L80" s="3">
        <f t="shared" ca="1" si="39"/>
        <v>70.442289155995297</v>
      </c>
      <c r="M80" s="3">
        <f t="shared" ca="1" si="40"/>
        <v>10927.291136094587</v>
      </c>
      <c r="N80" s="4">
        <f t="shared" ca="1" si="41"/>
        <v>1</v>
      </c>
      <c r="O80" s="2">
        <f t="shared" ca="1" si="42"/>
        <v>149832.03858051999</v>
      </c>
      <c r="P80" s="3">
        <f t="shared" ca="1" si="43"/>
        <v>89.735873486623802</v>
      </c>
      <c r="Q80" s="3">
        <f t="shared" ca="1" si="44"/>
        <v>13922.329877275404</v>
      </c>
      <c r="R80" s="4">
        <f t="shared" ca="1" si="45"/>
        <v>0.99999999999968714</v>
      </c>
      <c r="S80" s="2">
        <f t="shared" ca="1" si="46"/>
        <v>171769.67445073099</v>
      </c>
      <c r="T80" s="3">
        <f t="shared" ca="1" si="47"/>
        <v>103.291416949904</v>
      </c>
      <c r="U80" s="3">
        <f t="shared" ca="1" si="48"/>
        <v>18129.902772238245</v>
      </c>
      <c r="V80" s="4">
        <f t="shared" ca="1" si="49"/>
        <v>0.99999201944653349</v>
      </c>
      <c r="W80" s="2">
        <f t="shared" ca="1" si="50"/>
        <v>173112.91418564599</v>
      </c>
      <c r="X80" s="3">
        <f t="shared" ca="1" si="51"/>
        <v>103.291416949904</v>
      </c>
      <c r="Y80" s="3">
        <f t="shared" ca="1" si="52"/>
        <v>17499.609777575715</v>
      </c>
      <c r="Z80" s="4">
        <f t="shared" ca="1" si="53"/>
        <v>0.99999442672963612</v>
      </c>
      <c r="AA80" s="2">
        <f t="shared" ca="1" si="54"/>
        <v>0</v>
      </c>
      <c r="AB80" s="3">
        <f t="shared" ca="1" si="55"/>
        <v>0</v>
      </c>
      <c r="AC80" s="3">
        <f t="shared" ca="1" si="56"/>
        <v>0</v>
      </c>
      <c r="AD80" s="4" t="e">
        <f t="shared" ca="1" si="57"/>
        <v>#NUM!</v>
      </c>
    </row>
    <row r="81" spans="2:30" x14ac:dyDescent="0.25">
      <c r="B81">
        <v>0.79</v>
      </c>
      <c r="C81" s="2">
        <f t="shared" ca="1" si="30"/>
        <v>37866.981693633497</v>
      </c>
      <c r="D81" s="3">
        <f t="shared" ca="1" si="32"/>
        <v>15.3658105576738</v>
      </c>
      <c r="E81" s="3">
        <f t="shared" ca="1" si="31"/>
        <v>8079.8152841051069</v>
      </c>
      <c r="F81" s="4">
        <f t="shared" ca="1" si="33"/>
        <v>1</v>
      </c>
      <c r="G81" s="2">
        <f t="shared" ca="1" si="34"/>
        <v>75855.7116173494</v>
      </c>
      <c r="H81" s="3">
        <f t="shared" ca="1" si="35"/>
        <v>51.580857343479998</v>
      </c>
      <c r="I81" s="3">
        <f t="shared" ca="1" si="36"/>
        <v>9393.1515734850327</v>
      </c>
      <c r="J81" s="4">
        <f t="shared" ca="1" si="37"/>
        <v>1</v>
      </c>
      <c r="K81" s="2">
        <f t="shared" ca="1" si="38"/>
        <v>112436.437340868</v>
      </c>
      <c r="L81" s="3">
        <f t="shared" ca="1" si="39"/>
        <v>71.345395440046502</v>
      </c>
      <c r="M81" s="3">
        <f t="shared" ca="1" si="40"/>
        <v>10678.018453598015</v>
      </c>
      <c r="N81" s="4">
        <f t="shared" ca="1" si="41"/>
        <v>1</v>
      </c>
      <c r="O81" s="2">
        <f t="shared" ca="1" si="42"/>
        <v>153732.63395712001</v>
      </c>
      <c r="P81" s="3">
        <f t="shared" ca="1" si="43"/>
        <v>90.886333415939404</v>
      </c>
      <c r="Q81" s="3">
        <f t="shared" ca="1" si="44"/>
        <v>13673.718167740364</v>
      </c>
      <c r="R81" s="4">
        <f t="shared" ca="1" si="45"/>
        <v>0.99999999999904099</v>
      </c>
      <c r="S81" s="2">
        <f t="shared" ca="1" si="46"/>
        <v>175900.41905735899</v>
      </c>
      <c r="T81" s="3">
        <f t="shared" ca="1" si="47"/>
        <v>104.615665897979</v>
      </c>
      <c r="U81" s="3">
        <f t="shared" ca="1" si="48"/>
        <v>17984.655759887552</v>
      </c>
      <c r="V81" s="4">
        <f t="shared" ca="1" si="49"/>
        <v>0.99998106917269436</v>
      </c>
      <c r="W81" s="2">
        <f t="shared" ca="1" si="50"/>
        <v>177603.33349731099</v>
      </c>
      <c r="X81" s="3">
        <f t="shared" ca="1" si="51"/>
        <v>104.61566590153301</v>
      </c>
      <c r="Y81" s="3">
        <f t="shared" ca="1" si="52"/>
        <v>17272.500458922117</v>
      </c>
      <c r="Z81" s="4">
        <f t="shared" ca="1" si="53"/>
        <v>0.99998614058590696</v>
      </c>
      <c r="AA81" s="2">
        <f t="shared" ca="1" si="54"/>
        <v>0</v>
      </c>
      <c r="AB81" s="3">
        <f t="shared" ca="1" si="55"/>
        <v>0</v>
      </c>
      <c r="AC81" s="3">
        <f t="shared" ca="1" si="56"/>
        <v>0</v>
      </c>
      <c r="AD81" s="4" t="e">
        <f t="shared" ca="1" si="57"/>
        <v>#NUM!</v>
      </c>
    </row>
    <row r="82" spans="2:30" x14ac:dyDescent="0.25">
      <c r="B82">
        <v>0.8</v>
      </c>
      <c r="C82" s="2">
        <f t="shared" ca="1" si="30"/>
        <v>38242.682575846498</v>
      </c>
      <c r="D82" s="3">
        <f t="shared" ca="1" si="32"/>
        <v>15.644180297955</v>
      </c>
      <c r="E82" s="3">
        <f t="shared" ca="1" si="31"/>
        <v>8128.4711524790682</v>
      </c>
      <c r="F82" s="4">
        <f t="shared" ca="1" si="33"/>
        <v>1</v>
      </c>
      <c r="G82" s="2">
        <f t="shared" ca="1" si="34"/>
        <v>77496.615076105503</v>
      </c>
      <c r="H82" s="3">
        <f t="shared" ca="1" si="35"/>
        <v>52.233779600992399</v>
      </c>
      <c r="I82" s="3">
        <f t="shared" ca="1" si="36"/>
        <v>9512.675841261098</v>
      </c>
      <c r="J82" s="4">
        <f t="shared" ca="1" si="37"/>
        <v>1</v>
      </c>
      <c r="K82" s="2">
        <f t="shared" ca="1" si="38"/>
        <v>115498.38392725799</v>
      </c>
      <c r="L82" s="3">
        <f t="shared" ca="1" si="39"/>
        <v>72.248501724097807</v>
      </c>
      <c r="M82" s="3">
        <f t="shared" ca="1" si="40"/>
        <v>10422.785837662042</v>
      </c>
      <c r="N82" s="4">
        <f t="shared" ca="1" si="41"/>
        <v>1</v>
      </c>
      <c r="O82" s="2">
        <f t="shared" ca="1" si="42"/>
        <v>157633.22286138299</v>
      </c>
      <c r="P82" s="3">
        <f t="shared" ca="1" si="43"/>
        <v>92.036793345255106</v>
      </c>
      <c r="Q82" s="3">
        <f t="shared" ca="1" si="44"/>
        <v>13555.202045538235</v>
      </c>
      <c r="R82" s="4">
        <f t="shared" ca="1" si="45"/>
        <v>0.9999999999952579</v>
      </c>
      <c r="S82" s="2">
        <f t="shared" ca="1" si="46"/>
        <v>180390.697151931</v>
      </c>
      <c r="T82" s="3">
        <f t="shared" ca="1" si="47"/>
        <v>105.939914846055</v>
      </c>
      <c r="U82" s="3">
        <f t="shared" ca="1" si="48"/>
        <v>17763.748856079634</v>
      </c>
      <c r="V82" s="4">
        <f t="shared" ca="1" si="49"/>
        <v>0.99995547048727673</v>
      </c>
      <c r="W82" s="2">
        <f t="shared" ca="1" si="50"/>
        <v>177280.78197872601</v>
      </c>
      <c r="X82" s="3">
        <f t="shared" ca="1" si="51"/>
        <v>105.939914846055</v>
      </c>
      <c r="Y82" s="3">
        <f t="shared" ca="1" si="52"/>
        <v>18389.952460556371</v>
      </c>
      <c r="Z82" s="4">
        <f t="shared" ca="1" si="53"/>
        <v>0.99996161898323843</v>
      </c>
      <c r="AA82" s="2">
        <f t="shared" ca="1" si="54"/>
        <v>0</v>
      </c>
      <c r="AB82" s="3">
        <f t="shared" ca="1" si="55"/>
        <v>0</v>
      </c>
      <c r="AC82" s="3">
        <f t="shared" ca="1" si="56"/>
        <v>0</v>
      </c>
      <c r="AD82" s="4" t="e">
        <f t="shared" ca="1" si="57"/>
        <v>#NUM!</v>
      </c>
    </row>
    <row r="83" spans="2:30" x14ac:dyDescent="0.25">
      <c r="B83">
        <v>0.81</v>
      </c>
      <c r="C83" s="2">
        <f t="shared" ca="1" si="30"/>
        <v>38618.584134660101</v>
      </c>
      <c r="D83" s="3">
        <f t="shared" ca="1" si="32"/>
        <v>15.922550038236199</v>
      </c>
      <c r="E83" s="3">
        <v>14222.949362454972</v>
      </c>
      <c r="F83" s="4">
        <f t="shared" ca="1" si="33"/>
        <v>1</v>
      </c>
      <c r="G83" s="2">
        <f t="shared" ca="1" si="34"/>
        <v>79136.234429476404</v>
      </c>
      <c r="H83" s="3">
        <f t="shared" ca="1" si="35"/>
        <v>52.8867018585048</v>
      </c>
      <c r="I83" s="3">
        <f t="shared" ca="1" si="36"/>
        <v>9649.1467159833173</v>
      </c>
      <c r="J83" s="4">
        <f t="shared" ca="1" si="37"/>
        <v>1</v>
      </c>
      <c r="K83" s="2">
        <f t="shared" ca="1" si="38"/>
        <v>118560.330513896</v>
      </c>
      <c r="L83" s="3">
        <f t="shared" ca="1" si="39"/>
        <v>73.151608008148997</v>
      </c>
      <c r="M83" s="3">
        <f t="shared" ca="1" si="40"/>
        <v>10161.144184596345</v>
      </c>
      <c r="N83" s="4">
        <f t="shared" ca="1" si="41"/>
        <v>1</v>
      </c>
      <c r="O83" s="2">
        <f t="shared" ca="1" si="42"/>
        <v>147909.07548109401</v>
      </c>
      <c r="P83" s="3">
        <f t="shared" ca="1" si="43"/>
        <v>93.187253274570807</v>
      </c>
      <c r="Q83" s="3">
        <f t="shared" ca="1" si="44"/>
        <v>17584.10159719886</v>
      </c>
      <c r="R83" s="4">
        <f t="shared" ca="1" si="45"/>
        <v>0.99999999679827778</v>
      </c>
      <c r="S83" s="2">
        <f t="shared" ca="1" si="46"/>
        <v>179803.476092247</v>
      </c>
      <c r="T83" s="3">
        <f t="shared" ca="1" si="47"/>
        <v>107.26416379413099</v>
      </c>
      <c r="U83" s="3">
        <f t="shared" ca="1" si="48"/>
        <v>18893.410330742059</v>
      </c>
      <c r="V83" s="4">
        <f t="shared" ca="1" si="49"/>
        <v>0.99989855763226199</v>
      </c>
      <c r="W83" s="2">
        <f t="shared" ca="1" si="50"/>
        <v>181287.219004029</v>
      </c>
      <c r="X83" s="3">
        <f t="shared" ca="1" si="51"/>
        <v>107.26416379413099</v>
      </c>
      <c r="Y83" s="3">
        <f t="shared" ca="1" si="52"/>
        <v>18213.677401928584</v>
      </c>
      <c r="Z83" s="4">
        <f t="shared" ca="1" si="53"/>
        <v>0.99991921994860944</v>
      </c>
      <c r="AA83" s="2">
        <f t="shared" ca="1" si="54"/>
        <v>0</v>
      </c>
      <c r="AB83" s="3">
        <f t="shared" ca="1" si="55"/>
        <v>0</v>
      </c>
      <c r="AC83" s="3">
        <f t="shared" ca="1" si="56"/>
        <v>0</v>
      </c>
      <c r="AD83" s="4" t="e">
        <f t="shared" ca="1" si="57"/>
        <v>#NUM!</v>
      </c>
    </row>
    <row r="84" spans="2:30" x14ac:dyDescent="0.25">
      <c r="B84">
        <v>0.82</v>
      </c>
      <c r="C84" s="2">
        <f t="shared" ca="1" si="30"/>
        <v>40333.536135359202</v>
      </c>
      <c r="D84" s="3">
        <f t="shared" ca="1" si="32"/>
        <v>16.200919778517399</v>
      </c>
      <c r="E84" s="3">
        <v>14222.949362454972</v>
      </c>
      <c r="F84" s="4">
        <f t="shared" ca="1" si="33"/>
        <v>1</v>
      </c>
      <c r="G84" s="2">
        <f t="shared" ca="1" si="34"/>
        <v>80692.4338989198</v>
      </c>
      <c r="H84" s="3">
        <f t="shared" ca="1" si="35"/>
        <v>53.539624116017301</v>
      </c>
      <c r="I84" s="3">
        <f t="shared" ca="1" si="36"/>
        <v>9786.498512246555</v>
      </c>
      <c r="J84" s="4">
        <f t="shared" ca="1" si="37"/>
        <v>1</v>
      </c>
      <c r="K84" s="2">
        <f t="shared" ca="1" si="38"/>
        <v>121686.233749355</v>
      </c>
      <c r="L84" s="3">
        <f t="shared" ca="1" si="39"/>
        <v>74.054714292200302</v>
      </c>
      <c r="M84" s="3">
        <f t="shared" ca="1" si="40"/>
        <v>10371.16859728883</v>
      </c>
      <c r="N84" s="4">
        <f t="shared" ca="1" si="41"/>
        <v>1</v>
      </c>
      <c r="O84" s="2">
        <f t="shared" ca="1" si="42"/>
        <v>149219.759808159</v>
      </c>
      <c r="P84" s="3">
        <f t="shared" ca="1" si="43"/>
        <v>94.337713203886494</v>
      </c>
      <c r="Q84" s="3">
        <f t="shared" ca="1" si="44"/>
        <v>17646.121505349402</v>
      </c>
      <c r="R84" s="4">
        <f t="shared" ca="1" si="45"/>
        <v>0.99999999439034448</v>
      </c>
      <c r="S84" s="2">
        <f t="shared" ca="1" si="46"/>
        <v>184029.672911203</v>
      </c>
      <c r="T84" s="3">
        <f t="shared" ca="1" si="47"/>
        <v>108.588412742207</v>
      </c>
      <c r="U84" s="3">
        <f t="shared" ca="1" si="48"/>
        <v>18680.191229686912</v>
      </c>
      <c r="V84" s="4">
        <f t="shared" ca="1" si="49"/>
        <v>0.99979344657461078</v>
      </c>
      <c r="W84" s="2">
        <f t="shared" ca="1" si="50"/>
        <v>185627.41342623599</v>
      </c>
      <c r="X84" s="3">
        <f t="shared" ca="1" si="51"/>
        <v>108.588412599181</v>
      </c>
      <c r="Y84" s="3">
        <f t="shared" ca="1" si="52"/>
        <v>17995.58211260301</v>
      </c>
      <c r="Z84" s="4">
        <f t="shared" ca="1" si="53"/>
        <v>0.99982630812734508</v>
      </c>
      <c r="AA84" s="2">
        <f t="shared" ca="1" si="54"/>
        <v>0</v>
      </c>
      <c r="AB84" s="3">
        <f t="shared" ca="1" si="55"/>
        <v>0</v>
      </c>
      <c r="AC84" s="3">
        <f t="shared" ca="1" si="56"/>
        <v>0</v>
      </c>
      <c r="AD84" s="4" t="e">
        <f t="shared" ca="1" si="57"/>
        <v>#NUM!</v>
      </c>
    </row>
    <row r="85" spans="2:30" x14ac:dyDescent="0.25">
      <c r="B85">
        <v>0.83</v>
      </c>
      <c r="C85" s="2">
        <f t="shared" ca="1" si="30"/>
        <v>41527.615326307801</v>
      </c>
      <c r="D85" s="3">
        <f t="shared" ca="1" si="32"/>
        <v>16.479289518798598</v>
      </c>
      <c r="E85" s="3">
        <v>14222.949362454972</v>
      </c>
      <c r="F85" s="4">
        <f t="shared" ca="1" si="33"/>
        <v>1</v>
      </c>
      <c r="G85" s="2">
        <f t="shared" ca="1" si="34"/>
        <v>80955.544977867699</v>
      </c>
      <c r="H85" s="3">
        <f t="shared" ca="1" si="35"/>
        <v>54.192546373529602</v>
      </c>
      <c r="I85" s="3">
        <f t="shared" ca="1" si="36"/>
        <v>9922.5718077968559</v>
      </c>
      <c r="J85" s="4">
        <f t="shared" ca="1" si="37"/>
        <v>1</v>
      </c>
      <c r="K85" s="2">
        <f t="shared" ca="1" si="38"/>
        <v>124056.326732808</v>
      </c>
      <c r="L85" s="3">
        <f t="shared" ca="1" si="39"/>
        <v>74.957820576251393</v>
      </c>
      <c r="M85" s="3">
        <f t="shared" ca="1" si="40"/>
        <v>10950.084150466335</v>
      </c>
      <c r="N85" s="4">
        <f t="shared" ca="1" si="41"/>
        <v>1</v>
      </c>
      <c r="O85" s="2">
        <f t="shared" ca="1" si="42"/>
        <v>150351.408334409</v>
      </c>
      <c r="P85" s="3">
        <f t="shared" ca="1" si="43"/>
        <v>95.488173133202196</v>
      </c>
      <c r="Q85" s="3">
        <f t="shared" ca="1" si="44"/>
        <v>17864.543786422106</v>
      </c>
      <c r="R85" s="4">
        <f t="shared" ca="1" si="45"/>
        <v>0.99999998783566857</v>
      </c>
      <c r="S85" s="2">
        <f t="shared" ca="1" si="46"/>
        <v>185563.85752421801</v>
      </c>
      <c r="T85" s="3">
        <f t="shared" ca="1" si="47"/>
        <v>109.91266169028199</v>
      </c>
      <c r="U85" s="3">
        <f t="shared" ca="1" si="48"/>
        <v>19159.197652445408</v>
      </c>
      <c r="V85" s="4">
        <f t="shared" ca="1" si="49"/>
        <v>0.99961477220034423</v>
      </c>
      <c r="W85" s="2">
        <f t="shared" ca="1" si="50"/>
        <v>186435.73383935299</v>
      </c>
      <c r="X85" s="3">
        <f t="shared" ca="1" si="51"/>
        <v>109.91266169028199</v>
      </c>
      <c r="Y85" s="3">
        <f t="shared" ca="1" si="52"/>
        <v>18571.838659823996</v>
      </c>
      <c r="Z85" s="4">
        <f t="shared" ca="1" si="53"/>
        <v>0.99968989149394338</v>
      </c>
      <c r="AA85" s="2">
        <f t="shared" ca="1" si="54"/>
        <v>0</v>
      </c>
      <c r="AB85" s="3">
        <f t="shared" ca="1" si="55"/>
        <v>0</v>
      </c>
      <c r="AC85" s="3">
        <f t="shared" ca="1" si="56"/>
        <v>0</v>
      </c>
      <c r="AD85" s="4" t="e">
        <f t="shared" ca="1" si="57"/>
        <v>#NUM!</v>
      </c>
    </row>
    <row r="86" spans="2:30" x14ac:dyDescent="0.25">
      <c r="B86">
        <v>0.84</v>
      </c>
      <c r="C86" s="2">
        <f t="shared" ca="1" si="30"/>
        <v>42510.622975975297</v>
      </c>
      <c r="D86" s="3">
        <f t="shared" ca="1" si="32"/>
        <v>23.3830571836213</v>
      </c>
      <c r="E86" s="3">
        <v>14222.949362454972</v>
      </c>
      <c r="F86" s="4">
        <f t="shared" ca="1" si="33"/>
        <v>1</v>
      </c>
      <c r="G86" s="2">
        <f t="shared" ca="1" si="34"/>
        <v>81321.1288587038</v>
      </c>
      <c r="H86" s="3">
        <f t="shared" ca="1" si="35"/>
        <v>54.845468631042003</v>
      </c>
      <c r="I86" s="3">
        <f t="shared" ca="1" si="36"/>
        <v>10108.600774008642</v>
      </c>
      <c r="J86" s="4">
        <f t="shared" ca="1" si="37"/>
        <v>1</v>
      </c>
      <c r="K86" s="2">
        <f t="shared" ca="1" si="38"/>
        <v>126385.067694143</v>
      </c>
      <c r="L86" s="3">
        <f t="shared" ca="1" si="39"/>
        <v>75.860926860302598</v>
      </c>
      <c r="M86" s="3">
        <f t="shared" ca="1" si="40"/>
        <v>10968.58321280067</v>
      </c>
      <c r="N86" s="4">
        <f t="shared" ca="1" si="41"/>
        <v>1</v>
      </c>
      <c r="O86" s="2">
        <f t="shared" ca="1" si="42"/>
        <v>154009.00956402399</v>
      </c>
      <c r="P86" s="3">
        <f t="shared" ca="1" si="43"/>
        <v>96.638633062517897</v>
      </c>
      <c r="Q86" s="3">
        <f t="shared" ca="1" si="44"/>
        <v>17668.532130678184</v>
      </c>
      <c r="R86" s="4">
        <f t="shared" ca="1" si="45"/>
        <v>0.99999997227393522</v>
      </c>
      <c r="S86" s="2">
        <f t="shared" ca="1" si="46"/>
        <v>189150.35273478401</v>
      </c>
      <c r="T86" s="3">
        <f t="shared" ca="1" si="47"/>
        <v>111.236910638358</v>
      </c>
      <c r="U86" s="3">
        <f t="shared" ca="1" si="48"/>
        <v>19029.574115709438</v>
      </c>
      <c r="V86" s="4">
        <f t="shared" ca="1" si="49"/>
        <v>0.99930720420754338</v>
      </c>
      <c r="W86" s="2">
        <f t="shared" ca="1" si="50"/>
        <v>190702.05660716799</v>
      </c>
      <c r="X86" s="3">
        <f t="shared" ca="1" si="51"/>
        <v>111.236910638358</v>
      </c>
      <c r="Y86" s="3">
        <f t="shared" ca="1" si="52"/>
        <v>18357.9988513885</v>
      </c>
      <c r="Z86" s="4">
        <f t="shared" ca="1" si="53"/>
        <v>0.99938123840190474</v>
      </c>
      <c r="AA86" s="2">
        <f t="shared" ca="1" si="54"/>
        <v>0</v>
      </c>
      <c r="AB86" s="3">
        <f t="shared" ca="1" si="55"/>
        <v>0</v>
      </c>
      <c r="AC86" s="3">
        <f t="shared" ca="1" si="56"/>
        <v>0</v>
      </c>
      <c r="AD86" s="4" t="e">
        <f t="shared" ca="1" si="57"/>
        <v>#NUM!</v>
      </c>
    </row>
    <row r="87" spans="2:30" x14ac:dyDescent="0.25">
      <c r="B87">
        <v>0.85</v>
      </c>
      <c r="C87" s="2">
        <f t="shared" ca="1" si="30"/>
        <v>45219.071422880799</v>
      </c>
      <c r="D87" s="3">
        <f t="shared" ca="1" si="32"/>
        <v>23.6614269239025</v>
      </c>
      <c r="E87" s="3">
        <v>14222.949362454972</v>
      </c>
      <c r="F87" s="4">
        <f t="shared" ca="1" si="33"/>
        <v>1</v>
      </c>
      <c r="G87" s="2">
        <f t="shared" ca="1" si="34"/>
        <v>88512.098768730895</v>
      </c>
      <c r="H87" s="3">
        <f t="shared" ca="1" si="35"/>
        <v>55.498390888554397</v>
      </c>
      <c r="I87" s="3">
        <f t="shared" ca="1" si="36"/>
        <v>7009.0377405552363</v>
      </c>
      <c r="J87" s="4">
        <f t="shared" ca="1" si="37"/>
        <v>1</v>
      </c>
      <c r="K87" s="2">
        <f t="shared" ca="1" si="38"/>
        <v>128654.725702532</v>
      </c>
      <c r="L87" s="3">
        <f t="shared" ca="1" si="39"/>
        <v>76.764033144353803</v>
      </c>
      <c r="M87" s="3">
        <f t="shared" ca="1" si="40"/>
        <v>11095.1704911327</v>
      </c>
      <c r="N87" s="4">
        <f t="shared" ca="1" si="41"/>
        <v>1</v>
      </c>
      <c r="O87" s="2">
        <f t="shared" ca="1" si="42"/>
        <v>157794.88684667501</v>
      </c>
      <c r="P87" s="3">
        <f t="shared" ca="1" si="43"/>
        <v>97.789092991833598</v>
      </c>
      <c r="Q87" s="3">
        <f t="shared" ca="1" si="44"/>
        <v>17473.303204976139</v>
      </c>
      <c r="R87" s="4">
        <f t="shared" ca="1" si="45"/>
        <v>0.99999993431114287</v>
      </c>
      <c r="S87" s="2">
        <f t="shared" ca="1" si="46"/>
        <v>193462.081411897</v>
      </c>
      <c r="T87" s="3">
        <f t="shared" ca="1" si="47"/>
        <v>112.561159586434</v>
      </c>
      <c r="U87" s="3">
        <f t="shared" ca="1" si="48"/>
        <v>18820.935727149546</v>
      </c>
      <c r="V87" s="4">
        <f t="shared" ca="1" si="49"/>
        <v>0.998667683278044</v>
      </c>
      <c r="W87" s="2">
        <f t="shared" ca="1" si="50"/>
        <v>195111.44212243301</v>
      </c>
      <c r="X87" s="3">
        <f t="shared" ca="1" si="51"/>
        <v>112.561159586434</v>
      </c>
      <c r="Y87" s="3">
        <f t="shared" ca="1" si="52"/>
        <v>18141.638635761763</v>
      </c>
      <c r="Z87" s="4">
        <f t="shared" ca="1" si="53"/>
        <v>0.9987591210119835</v>
      </c>
      <c r="AA87" s="2">
        <f t="shared" ca="1" si="54"/>
        <v>0</v>
      </c>
      <c r="AB87" s="3">
        <f t="shared" ca="1" si="55"/>
        <v>0</v>
      </c>
      <c r="AC87" s="3">
        <f t="shared" ca="1" si="56"/>
        <v>0</v>
      </c>
      <c r="AD87" s="4" t="e">
        <f t="shared" ca="1" si="57"/>
        <v>#NUM!</v>
      </c>
    </row>
    <row r="88" spans="2:30" x14ac:dyDescent="0.25">
      <c r="B88">
        <v>0.86</v>
      </c>
      <c r="C88" s="2">
        <f t="shared" ca="1" si="30"/>
        <v>47323.120315833003</v>
      </c>
      <c r="D88" s="3">
        <f t="shared" ca="1" si="32"/>
        <v>23.939796664183699</v>
      </c>
      <c r="E88" s="3">
        <v>14222.949362454972</v>
      </c>
      <c r="F88" s="4">
        <f t="shared" ca="1" si="33"/>
        <v>1</v>
      </c>
      <c r="G88" s="2">
        <f t="shared" ca="1" si="34"/>
        <v>89384.950739068096</v>
      </c>
      <c r="H88" s="3">
        <f t="shared" ca="1" si="35"/>
        <v>56.151313146066798</v>
      </c>
      <c r="I88" s="3">
        <f t="shared" ca="1" si="36"/>
        <v>7071.4360283325796</v>
      </c>
      <c r="J88" s="4">
        <f t="shared" ca="1" si="37"/>
        <v>1</v>
      </c>
      <c r="K88" s="2">
        <f t="shared" ca="1" si="38"/>
        <v>130922.506692622</v>
      </c>
      <c r="L88" s="3">
        <f t="shared" ca="1" si="39"/>
        <v>77.667139428404994</v>
      </c>
      <c r="M88" s="3">
        <f t="shared" ca="1" si="40"/>
        <v>11252.490050011083</v>
      </c>
      <c r="N88" s="4">
        <f t="shared" ca="1" si="41"/>
        <v>1</v>
      </c>
      <c r="O88" s="2">
        <f t="shared" ca="1" si="42"/>
        <v>161657.513973883</v>
      </c>
      <c r="P88" s="3">
        <f t="shared" ca="1" si="43"/>
        <v>98.9395529211493</v>
      </c>
      <c r="Q88" s="3">
        <f t="shared" ca="1" si="44"/>
        <v>17275.868708993075</v>
      </c>
      <c r="R88" s="4">
        <f t="shared" ca="1" si="45"/>
        <v>0.99999984199109981</v>
      </c>
      <c r="S88" s="2">
        <f t="shared" ca="1" si="46"/>
        <v>197898.946994144</v>
      </c>
      <c r="T88" s="3">
        <f t="shared" ca="1" si="47"/>
        <v>113.885408534509</v>
      </c>
      <c r="U88" s="3">
        <f t="shared" ca="1" si="48"/>
        <v>18609.958416549791</v>
      </c>
      <c r="V88" s="4">
        <f t="shared" ca="1" si="49"/>
        <v>0.99744196290533516</v>
      </c>
      <c r="W88" s="2">
        <f t="shared" ca="1" si="50"/>
        <v>199601.61257684699</v>
      </c>
      <c r="X88" s="3">
        <f t="shared" ca="1" si="51"/>
        <v>113.885408534509</v>
      </c>
      <c r="Y88" s="3">
        <f t="shared" ca="1" si="52"/>
        <v>17922.66673983512</v>
      </c>
      <c r="Z88" s="4">
        <f t="shared" ca="1" si="53"/>
        <v>0.99753821016111532</v>
      </c>
      <c r="AA88" s="2">
        <f t="shared" ca="1" si="54"/>
        <v>0</v>
      </c>
      <c r="AB88" s="3">
        <f t="shared" ca="1" si="55"/>
        <v>0</v>
      </c>
      <c r="AC88" s="3">
        <f t="shared" ca="1" si="56"/>
        <v>0</v>
      </c>
      <c r="AD88" s="4" t="e">
        <f t="shared" ca="1" si="57"/>
        <v>#NUM!</v>
      </c>
    </row>
    <row r="89" spans="2:30" x14ac:dyDescent="0.25">
      <c r="B89">
        <v>0.87</v>
      </c>
      <c r="C89" s="2">
        <f t="shared" ca="1" si="30"/>
        <v>48029.628350566898</v>
      </c>
      <c r="D89" s="3">
        <f t="shared" ca="1" si="32"/>
        <v>24.218166404464899</v>
      </c>
      <c r="E89" s="3">
        <v>14222.949362454972</v>
      </c>
      <c r="F89" s="4">
        <f t="shared" ca="1" si="33"/>
        <v>1</v>
      </c>
      <c r="G89" s="2">
        <f t="shared" ca="1" si="34"/>
        <v>90184.872072046797</v>
      </c>
      <c r="H89" s="3">
        <f t="shared" ca="1" si="35"/>
        <v>56.804235403579199</v>
      </c>
      <c r="I89" s="3">
        <f t="shared" ca="1" si="36"/>
        <v>7133.2885092696515</v>
      </c>
      <c r="J89" s="4">
        <f t="shared" ca="1" si="37"/>
        <v>1</v>
      </c>
      <c r="K89" s="2">
        <f t="shared" ca="1" si="38"/>
        <v>131847.819088838</v>
      </c>
      <c r="L89" s="3">
        <f t="shared" ca="1" si="39"/>
        <v>78.570245712456199</v>
      </c>
      <c r="M89" s="3">
        <f t="shared" ca="1" si="40"/>
        <v>11522.831154017016</v>
      </c>
      <c r="N89" s="4">
        <f t="shared" ca="1" si="41"/>
        <v>1</v>
      </c>
      <c r="O89" s="2">
        <f t="shared" ca="1" si="42"/>
        <v>165558.33208709801</v>
      </c>
      <c r="P89" s="3">
        <f t="shared" ca="1" si="43"/>
        <v>100.090012850465</v>
      </c>
      <c r="Q89" s="3">
        <f t="shared" ca="1" si="44"/>
        <v>17076.151332836638</v>
      </c>
      <c r="R89" s="4">
        <f t="shared" ca="1" si="45"/>
        <v>0.99999961929207348</v>
      </c>
      <c r="S89" s="2">
        <f t="shared" ca="1" si="46"/>
        <v>202388.974992125</v>
      </c>
      <c r="T89" s="3">
        <f t="shared" ca="1" si="47"/>
        <v>115.209657482585</v>
      </c>
      <c r="U89" s="3">
        <f t="shared" ca="1" si="48"/>
        <v>18396.561713699281</v>
      </c>
      <c r="V89" s="4">
        <f t="shared" ca="1" si="49"/>
        <v>0.99517380186116799</v>
      </c>
      <c r="W89" s="2">
        <f t="shared" ca="1" si="50"/>
        <v>204091.42634228099</v>
      </c>
      <c r="X89" s="3">
        <f t="shared" ca="1" si="51"/>
        <v>115.209657482585</v>
      </c>
      <c r="Y89" s="3">
        <f t="shared" ca="1" si="52"/>
        <v>17700.986263513045</v>
      </c>
      <c r="Z89" s="4">
        <f t="shared" ca="1" si="53"/>
        <v>0.99525060473302818</v>
      </c>
      <c r="AA89" s="2">
        <f t="shared" ca="1" si="54"/>
        <v>0</v>
      </c>
      <c r="AB89" s="3">
        <f t="shared" ca="1" si="55"/>
        <v>0</v>
      </c>
      <c r="AC89" s="3">
        <f t="shared" ca="1" si="56"/>
        <v>0</v>
      </c>
      <c r="AD89" s="4" t="e">
        <f t="shared" ca="1" si="57"/>
        <v>#NUM!</v>
      </c>
    </row>
    <row r="90" spans="2:30" x14ac:dyDescent="0.25">
      <c r="B90">
        <v>0.88</v>
      </c>
      <c r="C90" s="2">
        <f t="shared" ca="1" si="30"/>
        <v>48736.136385300801</v>
      </c>
      <c r="D90" s="3">
        <f t="shared" ca="1" si="32"/>
        <v>24.496536144746099</v>
      </c>
      <c r="E90" s="3">
        <v>14222.949362454972</v>
      </c>
      <c r="F90" s="4">
        <f t="shared" ca="1" si="33"/>
        <v>1</v>
      </c>
      <c r="G90" s="2">
        <f t="shared" ca="1" si="34"/>
        <v>90967.078350610798</v>
      </c>
      <c r="H90" s="3">
        <f t="shared" ca="1" si="35"/>
        <v>57.4571576610916</v>
      </c>
      <c r="I90" s="3">
        <f t="shared" ca="1" si="36"/>
        <v>7194.6092605035228</v>
      </c>
      <c r="J90" s="4">
        <f t="shared" ca="1" si="37"/>
        <v>1</v>
      </c>
      <c r="K90" s="2">
        <f t="shared" ca="1" si="38"/>
        <v>132914.484258401</v>
      </c>
      <c r="L90" s="3">
        <f t="shared" ca="1" si="39"/>
        <v>79.473351996507404</v>
      </c>
      <c r="M90" s="3">
        <f t="shared" ca="1" si="40"/>
        <v>11586.038405216868</v>
      </c>
      <c r="N90" s="4">
        <f t="shared" ca="1" si="41"/>
        <v>1</v>
      </c>
      <c r="O90" s="2">
        <f t="shared" ca="1" si="42"/>
        <v>169458.92154782699</v>
      </c>
      <c r="P90" s="3">
        <f t="shared" ca="1" si="43"/>
        <v>101.24047277978001</v>
      </c>
      <c r="Q90" s="3">
        <f t="shared" ca="1" si="44"/>
        <v>16874.070465255296</v>
      </c>
      <c r="R90" s="4">
        <f t="shared" ca="1" si="45"/>
        <v>0.9999990927955712</v>
      </c>
      <c r="S90" s="2">
        <f t="shared" ca="1" si="46"/>
        <v>206878.78367489099</v>
      </c>
      <c r="T90" s="3">
        <f t="shared" ca="1" si="47"/>
        <v>116.53390643066101</v>
      </c>
      <c r="U90" s="3">
        <f t="shared" ca="1" si="48"/>
        <v>18180.660699205826</v>
      </c>
      <c r="V90" s="4">
        <f t="shared" ca="1" si="49"/>
        <v>0.99114959369981448</v>
      </c>
      <c r="W90" s="2">
        <f t="shared" ca="1" si="50"/>
        <v>207208.14603016901</v>
      </c>
      <c r="X90" s="3">
        <f t="shared" ca="1" si="51"/>
        <v>116.53390643066101</v>
      </c>
      <c r="Y90" s="3">
        <f t="shared" ca="1" si="52"/>
        <v>17938.660605779522</v>
      </c>
      <c r="Z90" s="4">
        <f t="shared" ca="1" si="53"/>
        <v>0.99147097775831505</v>
      </c>
      <c r="AA90" s="2">
        <f t="shared" ca="1" si="54"/>
        <v>0</v>
      </c>
      <c r="AB90" s="3">
        <f t="shared" ca="1" si="55"/>
        <v>0</v>
      </c>
      <c r="AC90" s="3">
        <f t="shared" ca="1" si="56"/>
        <v>0</v>
      </c>
      <c r="AD90" s="4" t="e">
        <f t="shared" ca="1" si="57"/>
        <v>#NUM!</v>
      </c>
    </row>
    <row r="91" spans="2:30" x14ac:dyDescent="0.25">
      <c r="B91">
        <v>0.89</v>
      </c>
      <c r="C91" s="2">
        <f t="shared" ca="1" si="30"/>
        <v>49442.644420034601</v>
      </c>
      <c r="D91" s="3">
        <f t="shared" ca="1" si="32"/>
        <v>24.774905885027302</v>
      </c>
      <c r="E91" s="3">
        <v>14222.949362454972</v>
      </c>
      <c r="F91" s="4">
        <f t="shared" ca="1" si="33"/>
        <v>1</v>
      </c>
      <c r="G91" s="2">
        <f t="shared" ca="1" si="34"/>
        <v>91741.073787632195</v>
      </c>
      <c r="H91" s="3">
        <f t="shared" ca="1" si="35"/>
        <v>58.110079918604001</v>
      </c>
      <c r="I91" s="3">
        <f t="shared" ca="1" si="36"/>
        <v>7255.4117640266786</v>
      </c>
      <c r="J91" s="4">
        <f t="shared" ca="1" si="37"/>
        <v>1</v>
      </c>
      <c r="K91" s="2">
        <f t="shared" ca="1" si="38"/>
        <v>134522.230482457</v>
      </c>
      <c r="L91" s="3">
        <f t="shared" ca="1" si="39"/>
        <v>80.376458280558694</v>
      </c>
      <c r="M91" s="3">
        <f t="shared" ca="1" si="40"/>
        <v>13308.786737628929</v>
      </c>
      <c r="N91" s="4">
        <f t="shared" ca="1" si="41"/>
        <v>1</v>
      </c>
      <c r="O91" s="2">
        <f t="shared" ca="1" si="42"/>
        <v>173359.51100855699</v>
      </c>
      <c r="P91" s="3">
        <f t="shared" ca="1" si="43"/>
        <v>102.39093270909601</v>
      </c>
      <c r="Q91" s="3">
        <f t="shared" ca="1" si="44"/>
        <v>16774.38993194111</v>
      </c>
      <c r="R91" s="4">
        <f t="shared" ca="1" si="45"/>
        <v>0.99999754853210998</v>
      </c>
      <c r="S91" s="2">
        <f t="shared" ca="1" si="46"/>
        <v>211437.72155551799</v>
      </c>
      <c r="T91" s="3">
        <f t="shared" ca="1" si="47"/>
        <v>117.858155378736</v>
      </c>
      <c r="U91" s="3">
        <f t="shared" ca="1" si="48"/>
        <v>18236.971786791004</v>
      </c>
      <c r="V91" s="4">
        <f t="shared" ca="1" si="49"/>
        <v>0.9827641791980809</v>
      </c>
      <c r="W91" s="2">
        <f t="shared" ca="1" si="50"/>
        <v>211915.34270313199</v>
      </c>
      <c r="X91" s="3">
        <f t="shared" ca="1" si="51"/>
        <v>117.858155378736</v>
      </c>
      <c r="Y91" s="3">
        <f t="shared" ca="1" si="52"/>
        <v>18051.436890873301</v>
      </c>
      <c r="Z91" s="4">
        <f t="shared" ca="1" si="53"/>
        <v>0.98256157602013006</v>
      </c>
      <c r="AA91" s="2">
        <f t="shared" ca="1" si="54"/>
        <v>0</v>
      </c>
      <c r="AB91" s="3">
        <f t="shared" ca="1" si="55"/>
        <v>0</v>
      </c>
      <c r="AC91" s="3">
        <f t="shared" ca="1" si="56"/>
        <v>0</v>
      </c>
      <c r="AD91" s="4" t="e">
        <f t="shared" ca="1" si="57"/>
        <v>#NUM!</v>
      </c>
    </row>
    <row r="92" spans="2:30" x14ac:dyDescent="0.25">
      <c r="B92">
        <v>0.9</v>
      </c>
      <c r="C92" s="2">
        <f t="shared" ca="1" si="30"/>
        <v>50149.152454768599</v>
      </c>
      <c r="D92" s="3">
        <f t="shared" ca="1" si="32"/>
        <v>25.053275625308501</v>
      </c>
      <c r="E92" s="3">
        <v>14222.949362454972</v>
      </c>
      <c r="F92" s="4">
        <f t="shared" ca="1" si="33"/>
        <v>1</v>
      </c>
      <c r="G92" s="2">
        <f t="shared" ca="1" si="34"/>
        <v>92515.069224659106</v>
      </c>
      <c r="H92" s="3">
        <f t="shared" ca="1" si="35"/>
        <v>58.763002176116402</v>
      </c>
      <c r="I92" s="3">
        <f t="shared" ca="1" si="36"/>
        <v>7315.7089417125426</v>
      </c>
      <c r="J92" s="4">
        <f t="shared" ca="1" si="37"/>
        <v>1</v>
      </c>
      <c r="K92" s="2">
        <f t="shared" ca="1" si="38"/>
        <v>136850.61070779699</v>
      </c>
      <c r="L92" s="3">
        <f t="shared" ca="1" si="39"/>
        <v>81.279564564609899</v>
      </c>
      <c r="M92" s="3">
        <f t="shared" ca="1" si="40"/>
        <v>13727.814577395397</v>
      </c>
      <c r="N92" s="4">
        <f t="shared" ca="1" si="41"/>
        <v>0.99999999999999989</v>
      </c>
      <c r="O92" s="2">
        <f t="shared" ca="1" si="42"/>
        <v>178085.075130376</v>
      </c>
      <c r="P92" s="3">
        <f t="shared" ca="1" si="43"/>
        <v>103.54139263841201</v>
      </c>
      <c r="Q92" s="3">
        <f t="shared" ca="1" si="44"/>
        <v>16982.704195674276</v>
      </c>
      <c r="R92" s="4">
        <f t="shared" ca="1" si="45"/>
        <v>0.99998855195291558</v>
      </c>
      <c r="S92" s="2">
        <f t="shared" ca="1" si="46"/>
        <v>217562.53261461499</v>
      </c>
      <c r="T92" s="3">
        <f t="shared" ca="1" si="47"/>
        <v>119.18240432681201</v>
      </c>
      <c r="U92" s="3">
        <f t="shared" ca="1" si="48"/>
        <v>18500.925781899376</v>
      </c>
      <c r="V92" s="4">
        <f t="shared" ca="1" si="49"/>
        <v>0.9602237830881265</v>
      </c>
      <c r="W92" s="2">
        <f t="shared" ca="1" si="50"/>
        <v>214119.82054229101</v>
      </c>
      <c r="X92" s="3">
        <f t="shared" ca="1" si="51"/>
        <v>119.18240432681201</v>
      </c>
      <c r="Y92" s="3">
        <f t="shared" ca="1" si="52"/>
        <v>19233.651311675469</v>
      </c>
      <c r="Z92" s="4">
        <f t="shared" ca="1" si="53"/>
        <v>0.96894360649011757</v>
      </c>
      <c r="AA92" s="2">
        <f t="shared" ca="1" si="54"/>
        <v>0</v>
      </c>
      <c r="AB92" s="3">
        <f t="shared" ca="1" si="55"/>
        <v>0</v>
      </c>
      <c r="AC92" s="3">
        <f t="shared" ca="1" si="56"/>
        <v>0</v>
      </c>
      <c r="AD92" s="4" t="e">
        <f t="shared" ca="1" si="57"/>
        <v>#NUM!</v>
      </c>
    </row>
    <row r="93" spans="2:30" x14ac:dyDescent="0.25">
      <c r="B93">
        <v>0.91</v>
      </c>
      <c r="C93" s="2">
        <f t="shared" ca="1" si="30"/>
        <v>50855.660489502399</v>
      </c>
      <c r="D93" s="3">
        <f t="shared" ca="1" si="32"/>
        <v>25.331645365589701</v>
      </c>
      <c r="E93" s="3">
        <f t="shared" ref="E93:E101" ca="1" si="58">SQRT(SUM(INDIRECT(CONCATENATE("'",TEXT($C$1,"")&amp;"'!AF",ROW(B93)-2,":AL",ROW(B93)-2))))</f>
        <v>10402.912780625031</v>
      </c>
      <c r="F93" s="4">
        <f t="shared" ca="1" si="33"/>
        <v>1</v>
      </c>
      <c r="G93" s="2">
        <f t="shared" ca="1" si="34"/>
        <v>93289.064651583307</v>
      </c>
      <c r="H93" s="3">
        <f t="shared" ca="1" si="35"/>
        <v>59.415924433628803</v>
      </c>
      <c r="I93" s="3">
        <f t="shared" ca="1" si="36"/>
        <v>7375.513186391524</v>
      </c>
      <c r="J93" s="4">
        <f t="shared" ca="1" si="37"/>
        <v>1</v>
      </c>
      <c r="K93" s="2">
        <f t="shared" ca="1" si="38"/>
        <v>139178.99093314301</v>
      </c>
      <c r="L93" s="3">
        <f t="shared" ca="1" si="39"/>
        <v>82.182670848661104</v>
      </c>
      <c r="M93" s="3">
        <f t="shared" ca="1" si="40"/>
        <v>14134.425411562326</v>
      </c>
      <c r="N93" s="4">
        <f t="shared" ca="1" si="41"/>
        <v>0.99999999999999778</v>
      </c>
      <c r="O93" s="2">
        <f t="shared" ca="1" si="42"/>
        <v>182935.88396752201</v>
      </c>
      <c r="P93" s="3">
        <f t="shared" ca="1" si="43"/>
        <v>104.691852567727</v>
      </c>
      <c r="Q93" s="3">
        <f t="shared" ca="1" si="44"/>
        <v>17261.883616160554</v>
      </c>
      <c r="R93" s="4">
        <f t="shared" ca="1" si="45"/>
        <v>0.99994885577016401</v>
      </c>
      <c r="S93" s="2">
        <f t="shared" ca="1" si="46"/>
        <v>216524.21478495401</v>
      </c>
      <c r="T93" s="3">
        <f t="shared" ca="1" si="47"/>
        <v>120.506653274888</v>
      </c>
      <c r="U93" s="3">
        <f t="shared" ca="1" si="48"/>
        <v>19737.564046354273</v>
      </c>
      <c r="V93" s="4">
        <f t="shared" ca="1" si="49"/>
        <v>0.95506126522112922</v>
      </c>
      <c r="W93" s="2">
        <f t="shared" ca="1" si="50"/>
        <v>217194.469342492</v>
      </c>
      <c r="X93" s="3">
        <f t="shared" ca="1" si="51"/>
        <v>120.506653274888</v>
      </c>
      <c r="Y93" s="3">
        <f t="shared" ca="1" si="52"/>
        <v>19345.427222379283</v>
      </c>
      <c r="Z93" s="4">
        <f t="shared" ca="1" si="53"/>
        <v>0.95503594067873621</v>
      </c>
      <c r="AA93" s="2">
        <f t="shared" ca="1" si="54"/>
        <v>0</v>
      </c>
      <c r="AB93" s="3">
        <f t="shared" ca="1" si="55"/>
        <v>0</v>
      </c>
      <c r="AC93" s="3">
        <f t="shared" ca="1" si="56"/>
        <v>0</v>
      </c>
      <c r="AD93" s="4" t="e">
        <f t="shared" ca="1" si="57"/>
        <v>#NUM!</v>
      </c>
    </row>
    <row r="94" spans="2:30" x14ac:dyDescent="0.25">
      <c r="B94">
        <v>0.92</v>
      </c>
      <c r="C94" s="2">
        <f t="shared" ca="1" si="30"/>
        <v>51562.168524236302</v>
      </c>
      <c r="D94" s="3">
        <f t="shared" ca="1" si="32"/>
        <v>25.6100151058709</v>
      </c>
      <c r="E94" s="3">
        <f t="shared" ca="1" si="58"/>
        <v>10526.53160066031</v>
      </c>
      <c r="F94" s="4">
        <f t="shared" ca="1" si="33"/>
        <v>1</v>
      </c>
      <c r="G94" s="2">
        <f t="shared" ca="1" si="34"/>
        <v>94063.0600986973</v>
      </c>
      <c r="H94" s="3">
        <f t="shared" ca="1" si="35"/>
        <v>60.068846691141196</v>
      </c>
      <c r="I94" s="3">
        <f t="shared" ca="1" si="36"/>
        <v>7434.8363955346949</v>
      </c>
      <c r="J94" s="4">
        <f t="shared" ca="1" si="37"/>
        <v>1</v>
      </c>
      <c r="K94" s="2">
        <f t="shared" ca="1" si="38"/>
        <v>141521.175467541</v>
      </c>
      <c r="L94" s="3">
        <f t="shared" ca="1" si="39"/>
        <v>83.085777132712394</v>
      </c>
      <c r="M94" s="3">
        <f t="shared" ca="1" si="40"/>
        <v>14529.661742748207</v>
      </c>
      <c r="N94" s="4">
        <f t="shared" ca="1" si="41"/>
        <v>0.9999999999999587</v>
      </c>
      <c r="O94" s="2">
        <f t="shared" ca="1" si="42"/>
        <v>185970.30513332301</v>
      </c>
      <c r="P94" s="3">
        <f t="shared" ca="1" si="43"/>
        <v>105.842312497043</v>
      </c>
      <c r="Q94" s="3">
        <f t="shared" ca="1" si="44"/>
        <v>17959.045475775321</v>
      </c>
      <c r="R94" s="4">
        <f t="shared" ca="1" si="45"/>
        <v>0.99981829184923898</v>
      </c>
      <c r="S94" s="2">
        <f t="shared" ca="1" si="46"/>
        <v>219816.01580123801</v>
      </c>
      <c r="T94" s="3">
        <f t="shared" ca="1" si="47"/>
        <v>121.830902222963</v>
      </c>
      <c r="U94" s="3">
        <f t="shared" ca="1" si="48"/>
        <v>19857.988528715618</v>
      </c>
      <c r="V94" s="4">
        <f t="shared" ca="1" si="49"/>
        <v>0.9357435100157927</v>
      </c>
      <c r="W94" s="2">
        <f t="shared" ca="1" si="50"/>
        <v>220536.91759731699</v>
      </c>
      <c r="X94" s="3">
        <f t="shared" ca="1" si="51"/>
        <v>121.830902222963</v>
      </c>
      <c r="Y94" s="3">
        <f t="shared" ca="1" si="52"/>
        <v>19473.795292615949</v>
      </c>
      <c r="Z94" s="4">
        <f t="shared" ca="1" si="53"/>
        <v>0.93485514939004455</v>
      </c>
      <c r="AA94" s="2">
        <f t="shared" ca="1" si="54"/>
        <v>0</v>
      </c>
      <c r="AB94" s="3">
        <f t="shared" ca="1" si="55"/>
        <v>0</v>
      </c>
      <c r="AC94" s="3">
        <f t="shared" ca="1" si="56"/>
        <v>0</v>
      </c>
      <c r="AD94" s="4" t="e">
        <f t="shared" ca="1" si="57"/>
        <v>#NUM!</v>
      </c>
    </row>
    <row r="95" spans="2:30" x14ac:dyDescent="0.25">
      <c r="B95">
        <v>0.93</v>
      </c>
      <c r="C95" s="2">
        <f t="shared" ca="1" si="30"/>
        <v>52268.676558970197</v>
      </c>
      <c r="D95" s="3">
        <f t="shared" ca="1" si="32"/>
        <v>25.8883848461521</v>
      </c>
      <c r="E95" s="3">
        <f t="shared" ca="1" si="58"/>
        <v>10648.715451081825</v>
      </c>
      <c r="F95" s="4">
        <f t="shared" ca="1" si="33"/>
        <v>1</v>
      </c>
      <c r="G95" s="2">
        <f t="shared" ca="1" si="34"/>
        <v>94837.055535717198</v>
      </c>
      <c r="H95" s="3">
        <f t="shared" ca="1" si="35"/>
        <v>60.721768948653697</v>
      </c>
      <c r="I95" s="3">
        <f t="shared" ca="1" si="36"/>
        <v>7493.6899910945167</v>
      </c>
      <c r="J95" s="4">
        <f t="shared" ca="1" si="37"/>
        <v>1</v>
      </c>
      <c r="K95" s="2">
        <f t="shared" ca="1" si="38"/>
        <v>142277.329683463</v>
      </c>
      <c r="L95" s="3">
        <f t="shared" ca="1" si="39"/>
        <v>83.988883416763599</v>
      </c>
      <c r="M95" s="3">
        <f t="shared" ca="1" si="40"/>
        <v>14749.854430661158</v>
      </c>
      <c r="N95" s="4">
        <f t="shared" ca="1" si="41"/>
        <v>0.99999999999985956</v>
      </c>
      <c r="O95" s="2">
        <f t="shared" ca="1" si="42"/>
        <v>187040.577862823</v>
      </c>
      <c r="P95" s="3">
        <f t="shared" ca="1" si="43"/>
        <v>106.992772426359</v>
      </c>
      <c r="Q95" s="3">
        <f t="shared" ca="1" si="44"/>
        <v>18108.976394429417</v>
      </c>
      <c r="R95" s="4">
        <f t="shared" ca="1" si="45"/>
        <v>0.99974618433453699</v>
      </c>
      <c r="S95" s="2">
        <f t="shared" ca="1" si="46"/>
        <v>222802.520557048</v>
      </c>
      <c r="T95" s="3">
        <f t="shared" ca="1" si="47"/>
        <v>123.15515117103899</v>
      </c>
      <c r="U95" s="3">
        <f t="shared" ca="1" si="48"/>
        <v>19971.274298310498</v>
      </c>
      <c r="V95" s="4">
        <f t="shared" ca="1" si="49"/>
        <v>0.91337422106172306</v>
      </c>
      <c r="W95" s="2">
        <f t="shared" ca="1" si="50"/>
        <v>222486.21266220199</v>
      </c>
      <c r="X95" s="3">
        <f t="shared" ca="1" si="51"/>
        <v>123.15515117103899</v>
      </c>
      <c r="Y95" s="3">
        <f t="shared" ca="1" si="52"/>
        <v>19574.570667069685</v>
      </c>
      <c r="Z95" s="4">
        <f t="shared" ca="1" si="53"/>
        <v>0.92007679256928609</v>
      </c>
      <c r="AA95" s="2">
        <f t="shared" ca="1" si="54"/>
        <v>0</v>
      </c>
      <c r="AB95" s="3">
        <f t="shared" ca="1" si="55"/>
        <v>0</v>
      </c>
      <c r="AC95" s="3">
        <f t="shared" ca="1" si="56"/>
        <v>0</v>
      </c>
      <c r="AD95" s="4" t="e">
        <f t="shared" ca="1" si="57"/>
        <v>#NUM!</v>
      </c>
    </row>
    <row r="96" spans="2:30" x14ac:dyDescent="0.25">
      <c r="B96">
        <v>0.94</v>
      </c>
      <c r="C96" s="2">
        <f t="shared" ca="1" si="30"/>
        <v>52908.250340289902</v>
      </c>
      <c r="D96" s="3">
        <f t="shared" ca="1" si="32"/>
        <v>26.166754586433299</v>
      </c>
      <c r="E96" s="3">
        <f t="shared" ca="1" si="58"/>
        <v>10769.513172679492</v>
      </c>
      <c r="F96" s="4">
        <f t="shared" ca="1" si="33"/>
        <v>1</v>
      </c>
      <c r="G96" s="2">
        <f t="shared" ca="1" si="34"/>
        <v>94592.495659469103</v>
      </c>
      <c r="H96" s="3">
        <f t="shared" ca="1" si="35"/>
        <v>61.374691206166098</v>
      </c>
      <c r="I96" s="3">
        <f t="shared" ca="1" si="36"/>
        <v>13180.37614437222</v>
      </c>
      <c r="J96" s="4">
        <f t="shared" ca="1" si="37"/>
        <v>1</v>
      </c>
      <c r="K96" s="2">
        <f t="shared" ca="1" si="38"/>
        <v>143378.88534565701</v>
      </c>
      <c r="L96" s="3">
        <f t="shared" ca="1" si="39"/>
        <v>84.891989700814804</v>
      </c>
      <c r="M96" s="3">
        <f t="shared" ca="1" si="40"/>
        <v>14790.992545696605</v>
      </c>
      <c r="N96" s="4">
        <f t="shared" ca="1" si="41"/>
        <v>0.99999999999971723</v>
      </c>
      <c r="O96" s="2">
        <f t="shared" ca="1" si="42"/>
        <v>187599.017337119</v>
      </c>
      <c r="P96" s="3">
        <f t="shared" ca="1" si="43"/>
        <v>108.143232355674</v>
      </c>
      <c r="Q96" s="3">
        <f t="shared" ca="1" si="44"/>
        <v>18446.910898555747</v>
      </c>
      <c r="R96" s="4">
        <f t="shared" ca="1" si="45"/>
        <v>0.99964115874851622</v>
      </c>
      <c r="S96" s="2">
        <f t="shared" ca="1" si="46"/>
        <v>225024.075727608</v>
      </c>
      <c r="T96" s="3">
        <f t="shared" ca="1" si="47"/>
        <v>124.479400119115</v>
      </c>
      <c r="U96" s="3">
        <f t="shared" ca="1" si="48"/>
        <v>20150.345719454683</v>
      </c>
      <c r="V96" s="4">
        <f t="shared" ca="1" si="49"/>
        <v>0.89241586355016456</v>
      </c>
      <c r="W96" s="2">
        <f t="shared" ca="1" si="50"/>
        <v>225224.37562963201</v>
      </c>
      <c r="X96" s="3">
        <f t="shared" ca="1" si="51"/>
        <v>124.479400119115</v>
      </c>
      <c r="Y96" s="3">
        <f t="shared" ca="1" si="52"/>
        <v>20003.285914026961</v>
      </c>
      <c r="Z96" s="4">
        <f t="shared" ca="1" si="53"/>
        <v>0.89224903935918964</v>
      </c>
      <c r="AA96" s="2">
        <f t="shared" ca="1" si="54"/>
        <v>0</v>
      </c>
      <c r="AB96" s="3">
        <f t="shared" ca="1" si="55"/>
        <v>0</v>
      </c>
      <c r="AC96" s="3">
        <f t="shared" ca="1" si="56"/>
        <v>0</v>
      </c>
      <c r="AD96" s="4" t="e">
        <f t="shared" ca="1" si="57"/>
        <v>#NUM!</v>
      </c>
    </row>
    <row r="97" spans="2:30" x14ac:dyDescent="0.25">
      <c r="B97">
        <v>0.95</v>
      </c>
      <c r="C97" s="2">
        <f t="shared" ca="1" si="30"/>
        <v>53545.026535519602</v>
      </c>
      <c r="D97" s="3">
        <f t="shared" ca="1" si="32"/>
        <v>26.445124326714499</v>
      </c>
      <c r="E97" s="3">
        <f t="shared" ca="1" si="58"/>
        <v>10888.970896963845</v>
      </c>
      <c r="F97" s="4">
        <f t="shared" ca="1" si="33"/>
        <v>1</v>
      </c>
      <c r="G97" s="2">
        <f t="shared" ca="1" si="34"/>
        <v>95018.666499237297</v>
      </c>
      <c r="H97" s="3">
        <f t="shared" ca="1" si="35"/>
        <v>62.027613463678499</v>
      </c>
      <c r="I97" s="3">
        <f t="shared" ca="1" si="36"/>
        <v>13329.486593211299</v>
      </c>
      <c r="J97" s="4">
        <f t="shared" ca="1" si="37"/>
        <v>1</v>
      </c>
      <c r="K97" s="2">
        <f t="shared" ca="1" si="38"/>
        <v>144449.45712500499</v>
      </c>
      <c r="L97" s="3">
        <f t="shared" ca="1" si="39"/>
        <v>85.795095984865995</v>
      </c>
      <c r="M97" s="3">
        <f t="shared" ca="1" si="40"/>
        <v>14832.016560400356</v>
      </c>
      <c r="N97" s="4">
        <f t="shared" ca="1" si="41"/>
        <v>0.99999999999944611</v>
      </c>
      <c r="O97" s="2">
        <f t="shared" ca="1" si="42"/>
        <v>188183.23724419699</v>
      </c>
      <c r="P97" s="3">
        <f t="shared" ca="1" si="43"/>
        <v>109.29369228499</v>
      </c>
      <c r="Q97" s="3">
        <f t="shared" ca="1" si="44"/>
        <v>18834.026596263313</v>
      </c>
      <c r="R97" s="4">
        <f t="shared" ca="1" si="45"/>
        <v>0.99948497030273464</v>
      </c>
      <c r="S97" s="2">
        <f t="shared" ca="1" si="46"/>
        <v>228438.24205391901</v>
      </c>
      <c r="T97" s="3">
        <f t="shared" ca="1" si="47"/>
        <v>125.803649067191</v>
      </c>
      <c r="U97" s="3">
        <f t="shared" ca="1" si="48"/>
        <v>20558.418687158537</v>
      </c>
      <c r="V97" s="4">
        <f t="shared" ca="1" si="49"/>
        <v>0.85286590128291451</v>
      </c>
      <c r="W97" s="2">
        <f t="shared" ca="1" si="50"/>
        <v>228638.54195598801</v>
      </c>
      <c r="X97" s="3">
        <f t="shared" ca="1" si="51"/>
        <v>125.80364906718999</v>
      </c>
      <c r="Y97" s="3">
        <f t="shared" ca="1" si="52"/>
        <v>20414.298755103904</v>
      </c>
      <c r="Z97" s="4">
        <f t="shared" ca="1" si="53"/>
        <v>0.85231107824072483</v>
      </c>
      <c r="AA97" s="2">
        <f t="shared" ca="1" si="54"/>
        <v>0</v>
      </c>
      <c r="AB97" s="3">
        <f t="shared" ca="1" si="55"/>
        <v>0</v>
      </c>
      <c r="AC97" s="3">
        <f t="shared" ca="1" si="56"/>
        <v>0</v>
      </c>
      <c r="AD97" s="4" t="e">
        <f t="shared" ca="1" si="57"/>
        <v>#NUM!</v>
      </c>
    </row>
    <row r="98" spans="2:30" x14ac:dyDescent="0.25">
      <c r="B98">
        <v>0.96</v>
      </c>
      <c r="C98" s="2">
        <f t="shared" ca="1" si="30"/>
        <v>54181.802730749398</v>
      </c>
      <c r="D98" s="3">
        <f t="shared" ca="1" si="32"/>
        <v>26.723494066995801</v>
      </c>
      <c r="E98" s="3">
        <f t="shared" ca="1" si="58"/>
        <v>11007.132252014337</v>
      </c>
      <c r="F98" s="4">
        <f t="shared" ca="1" si="33"/>
        <v>1</v>
      </c>
      <c r="G98" s="2">
        <f t="shared" ca="1" si="34"/>
        <v>95444.837338722107</v>
      </c>
      <c r="H98" s="3">
        <f t="shared" ca="1" si="35"/>
        <v>62.6805357211909</v>
      </c>
      <c r="I98" s="3">
        <f t="shared" ca="1" si="36"/>
        <v>13476.947368281366</v>
      </c>
      <c r="J98" s="4">
        <f t="shared" ca="1" si="37"/>
        <v>1</v>
      </c>
      <c r="K98" s="2">
        <f t="shared" ca="1" si="38"/>
        <v>145520.02889443201</v>
      </c>
      <c r="L98" s="3">
        <f t="shared" ca="1" si="39"/>
        <v>86.6982022689172</v>
      </c>
      <c r="M98" s="3">
        <f t="shared" ca="1" si="40"/>
        <v>14872.92741856379</v>
      </c>
      <c r="N98" s="4">
        <f t="shared" ca="1" si="41"/>
        <v>0.99999999999892841</v>
      </c>
      <c r="O98" s="2">
        <f t="shared" ca="1" si="42"/>
        <v>191149.34233810901</v>
      </c>
      <c r="P98" s="3">
        <f t="shared" ca="1" si="43"/>
        <v>110.444152214306</v>
      </c>
      <c r="Q98" s="3">
        <f t="shared" ca="1" si="44"/>
        <v>19213.344163842085</v>
      </c>
      <c r="R98" s="4">
        <f t="shared" ca="1" si="45"/>
        <v>0.99890438485668109</v>
      </c>
      <c r="S98" s="2">
        <f t="shared" ca="1" si="46"/>
        <v>231873.314166364</v>
      </c>
      <c r="T98" s="3">
        <f t="shared" ca="1" si="47"/>
        <v>127.127898015266</v>
      </c>
      <c r="U98" s="3">
        <f t="shared" ca="1" si="48"/>
        <v>20958.547224822174</v>
      </c>
      <c r="V98" s="4">
        <f t="shared" ca="1" si="49"/>
        <v>0.80644842514676196</v>
      </c>
      <c r="W98" s="2">
        <f t="shared" ca="1" si="50"/>
        <v>232077.60091252401</v>
      </c>
      <c r="X98" s="3">
        <f t="shared" ca="1" si="51"/>
        <v>127.127898015266</v>
      </c>
      <c r="Y98" s="3">
        <f t="shared" ca="1" si="52"/>
        <v>20817.198177636539</v>
      </c>
      <c r="Z98" s="4">
        <f t="shared" ca="1" si="53"/>
        <v>0.8053649908000009</v>
      </c>
      <c r="AA98" s="2">
        <f t="shared" ca="1" si="54"/>
        <v>0</v>
      </c>
      <c r="AB98" s="3">
        <f t="shared" ca="1" si="55"/>
        <v>0</v>
      </c>
      <c r="AC98" s="3">
        <f t="shared" ca="1" si="56"/>
        <v>0</v>
      </c>
      <c r="AD98" s="4" t="e">
        <f t="shared" ca="1" si="57"/>
        <v>#NUM!</v>
      </c>
    </row>
    <row r="99" spans="2:30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32"/>
        <v>27.001863807277001</v>
      </c>
      <c r="E99" s="3">
        <f t="shared" ca="1" si="58"/>
        <v>11124.038548645101</v>
      </c>
      <c r="F99" s="4">
        <f t="shared" ca="1" si="33"/>
        <v>1</v>
      </c>
      <c r="G99" s="2">
        <f t="shared" ca="1" si="34"/>
        <v>95871.0081787745</v>
      </c>
      <c r="H99" s="3">
        <f t="shared" ca="1" si="35"/>
        <v>63.333457978703301</v>
      </c>
      <c r="I99" s="3">
        <f t="shared" ca="1" si="36"/>
        <v>13625.326609953992</v>
      </c>
      <c r="J99" s="4">
        <f t="shared" ca="1" si="37"/>
        <v>1</v>
      </c>
      <c r="K99" s="2">
        <f t="shared" ca="1" si="38"/>
        <v>146590.60068370201</v>
      </c>
      <c r="L99" s="3">
        <f t="shared" ca="1" si="39"/>
        <v>87.601308552968405</v>
      </c>
      <c r="M99" s="3">
        <f t="shared" ca="1" si="40"/>
        <v>14913.726052541781</v>
      </c>
      <c r="N99" s="4">
        <f t="shared" ca="1" si="41"/>
        <v>0.99999999999795219</v>
      </c>
      <c r="O99" s="2">
        <f t="shared" ca="1" si="42"/>
        <v>194119.61141080901</v>
      </c>
      <c r="P99" s="3">
        <f t="shared" ca="1" si="43"/>
        <v>111.59461214362101</v>
      </c>
      <c r="Q99" s="3">
        <f t="shared" ca="1" si="44"/>
        <v>19585.316696087855</v>
      </c>
      <c r="R99" s="4">
        <f t="shared" ca="1" si="45"/>
        <v>0.99783577941377821</v>
      </c>
      <c r="S99" s="2">
        <f t="shared" ca="1" si="46"/>
        <v>235315.899485904</v>
      </c>
      <c r="T99" s="3">
        <f t="shared" ca="1" si="47"/>
        <v>128.45214696334199</v>
      </c>
      <c r="U99" s="3">
        <f t="shared" ca="1" si="48"/>
        <v>21351.179628456612</v>
      </c>
      <c r="V99" s="4">
        <f t="shared" ca="1" si="49"/>
        <v>0.75419233050249535</v>
      </c>
      <c r="W99" s="2">
        <f t="shared" ca="1" si="50"/>
        <v>235518.88580944599</v>
      </c>
      <c r="X99" s="3">
        <f t="shared" ca="1" si="51"/>
        <v>128.45214696334199</v>
      </c>
      <c r="Y99" s="3">
        <f t="shared" ca="1" si="52"/>
        <v>21212.446491451283</v>
      </c>
      <c r="Z99" s="4">
        <f t="shared" ca="1" si="53"/>
        <v>0.75259250350400686</v>
      </c>
      <c r="AA99" s="2">
        <f t="shared" ca="1" si="54"/>
        <v>0</v>
      </c>
      <c r="AB99" s="3">
        <f t="shared" ca="1" si="55"/>
        <v>0</v>
      </c>
      <c r="AC99" s="3">
        <f t="shared" ca="1" si="56"/>
        <v>0</v>
      </c>
      <c r="AD99" s="4" t="e">
        <f t="shared" ca="1" si="57"/>
        <v>#NUM!</v>
      </c>
    </row>
    <row r="100" spans="2:30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32"/>
        <v>27.280233547558201</v>
      </c>
      <c r="E100" s="3">
        <f t="shared" ca="1" si="58"/>
        <v>11239.728949140686</v>
      </c>
      <c r="F100" s="4">
        <f t="shared" ca="1" si="33"/>
        <v>1</v>
      </c>
      <c r="G100" s="2">
        <f t="shared" ca="1" si="34"/>
        <v>96297.179012958004</v>
      </c>
      <c r="H100" s="3">
        <f t="shared" ca="1" si="35"/>
        <v>63.986380236215702</v>
      </c>
      <c r="I100" s="3">
        <f t="shared" ca="1" si="36"/>
        <v>13776.375559108586</v>
      </c>
      <c r="J100" s="4">
        <f t="shared" ca="1" si="37"/>
        <v>1</v>
      </c>
      <c r="K100" s="2">
        <f t="shared" ca="1" si="38"/>
        <v>147661.17246305</v>
      </c>
      <c r="L100" s="3">
        <f t="shared" ca="1" si="39"/>
        <v>88.504414837019695</v>
      </c>
      <c r="M100" s="3">
        <f t="shared" ca="1" si="40"/>
        <v>14954.413379715212</v>
      </c>
      <c r="N100" s="4">
        <f t="shared" ca="1" si="41"/>
        <v>0.99999999999613287</v>
      </c>
      <c r="O100" s="2">
        <f t="shared" ca="1" si="42"/>
        <v>197116.36437511799</v>
      </c>
      <c r="P100" s="3">
        <f t="shared" ca="1" si="43"/>
        <v>112.74507207293701</v>
      </c>
      <c r="Q100" s="3">
        <f t="shared" ca="1" si="44"/>
        <v>19950.35503987941</v>
      </c>
      <c r="R100" s="4">
        <f t="shared" ca="1" si="45"/>
        <v>0.99598447501705201</v>
      </c>
      <c r="S100" s="2">
        <f t="shared" ca="1" si="46"/>
        <v>238754.40534311501</v>
      </c>
      <c r="T100" s="3">
        <f t="shared" ca="1" si="47"/>
        <v>129.77639591141801</v>
      </c>
      <c r="U100" s="3">
        <f t="shared" ca="1" si="48"/>
        <v>21736.720493923262</v>
      </c>
      <c r="V100" s="4">
        <f t="shared" ca="1" si="49"/>
        <v>0.69754571431072787</v>
      </c>
      <c r="W100">
        <v>238952.12829241299</v>
      </c>
      <c r="X100" s="3">
        <f t="shared" ca="1" si="51"/>
        <v>129.77639591141801</v>
      </c>
      <c r="Y100" s="3">
        <f t="shared" ca="1" si="52"/>
        <v>21602.055832709222</v>
      </c>
      <c r="Z100" s="4">
        <f t="shared" ca="1" si="53"/>
        <v>0.69547390659022534</v>
      </c>
      <c r="AA100" s="2">
        <f t="shared" ca="1" si="54"/>
        <v>0</v>
      </c>
      <c r="AB100" s="3">
        <f t="shared" ca="1" si="55"/>
        <v>0</v>
      </c>
      <c r="AC100" s="3">
        <f t="shared" ca="1" si="56"/>
        <v>0</v>
      </c>
      <c r="AD100" s="4" t="e">
        <f t="shared" ca="1" si="57"/>
        <v>#NUM!</v>
      </c>
    </row>
    <row r="101" spans="2:30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32"/>
        <v>27.5586032878394</v>
      </c>
      <c r="E101" s="3">
        <f t="shared" ca="1" si="58"/>
        <v>11354.24062051528</v>
      </c>
      <c r="F101" s="4">
        <f t="shared" ca="1" si="33"/>
        <v>1</v>
      </c>
      <c r="G101" s="2">
        <f t="shared" ca="1" si="34"/>
        <v>96723.349858310306</v>
      </c>
      <c r="H101" s="3">
        <f t="shared" ca="1" si="35"/>
        <v>64.639302493728096</v>
      </c>
      <c r="I101" s="3">
        <f t="shared" ca="1" si="36"/>
        <v>13961.28031920365</v>
      </c>
      <c r="J101" s="4">
        <f t="shared" ca="1" si="37"/>
        <v>1</v>
      </c>
      <c r="K101" s="2">
        <f t="shared" ca="1" si="38"/>
        <v>148457.95685902401</v>
      </c>
      <c r="L101" s="3">
        <f t="shared" ca="1" si="39"/>
        <v>89.4075211210709</v>
      </c>
      <c r="M101" s="3">
        <f t="shared" ca="1" si="40"/>
        <v>15114.038644514869</v>
      </c>
      <c r="N101" s="4">
        <f t="shared" ca="1" si="41"/>
        <v>0.99999999999081302</v>
      </c>
      <c r="O101" s="2">
        <f t="shared" ca="1" si="42"/>
        <v>200103.74358980701</v>
      </c>
      <c r="P101" s="3">
        <f t="shared" ca="1" si="43"/>
        <v>113.89553200225301</v>
      </c>
      <c r="Q101" s="3">
        <f t="shared" ca="1" si="44"/>
        <v>20308.833111401022</v>
      </c>
      <c r="R101" s="4">
        <f t="shared" ca="1" si="45"/>
        <v>0.99299242022020606</v>
      </c>
      <c r="S101" s="2">
        <f t="shared" ca="1" si="46"/>
        <v>246563.62674167001</v>
      </c>
      <c r="T101" s="3">
        <f t="shared" ca="1" si="47"/>
        <v>131.100644859493</v>
      </c>
      <c r="U101" s="3">
        <f t="shared" ca="1" si="48"/>
        <v>22079.880564622697</v>
      </c>
      <c r="V101" s="4">
        <f t="shared" ca="1" si="49"/>
        <v>0.56183911562323341</v>
      </c>
      <c r="W101" s="2">
        <f t="shared" ca="1" si="50"/>
        <v>246692.05013530201</v>
      </c>
      <c r="X101" s="3">
        <f t="shared" ca="1" si="51"/>
        <v>131.100644859493</v>
      </c>
      <c r="Y101" s="3">
        <f t="shared" ca="1" si="52"/>
        <v>20282.257114186512</v>
      </c>
      <c r="Z101" s="4">
        <f t="shared" ca="1" si="53"/>
        <v>0.56477847561972894</v>
      </c>
      <c r="AA101" s="2">
        <f t="shared" ca="1" si="54"/>
        <v>0</v>
      </c>
      <c r="AB101" s="3">
        <f t="shared" ca="1" si="55"/>
        <v>0</v>
      </c>
      <c r="AC101" s="3">
        <f t="shared" ca="1" si="56"/>
        <v>0</v>
      </c>
      <c r="AD101" s="4" t="e">
        <f t="shared" ca="1" si="57"/>
        <v>#NUM!</v>
      </c>
    </row>
  </sheetData>
  <mergeCells count="7"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L87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5" spans="5:38" x14ac:dyDescent="0.25">
      <c r="W5" s="1"/>
    </row>
    <row r="6" spans="5:38" x14ac:dyDescent="0.25">
      <c r="AG6" s="1"/>
    </row>
    <row r="7" spans="5:38" x14ac:dyDescent="0.25">
      <c r="H7" s="1"/>
      <c r="M7" s="1"/>
      <c r="O7" s="1"/>
      <c r="V7" s="1"/>
    </row>
    <row r="8" spans="5:38" x14ac:dyDescent="0.25">
      <c r="E8" s="1"/>
      <c r="F8" s="1"/>
      <c r="O8" s="1"/>
      <c r="P8" s="1"/>
      <c r="Q8" s="1"/>
      <c r="T8" s="1"/>
      <c r="AH8" s="1"/>
    </row>
    <row r="9" spans="5:38" x14ac:dyDescent="0.25">
      <c r="M9" s="1"/>
      <c r="O9" s="1"/>
      <c r="P9" s="1"/>
      <c r="Q9" s="1"/>
      <c r="V9" s="1"/>
      <c r="AL9" s="1"/>
    </row>
    <row r="10" spans="5:38" x14ac:dyDescent="0.25">
      <c r="M10" s="1"/>
      <c r="O10" s="1"/>
      <c r="P10" s="1"/>
      <c r="Q10" s="1"/>
      <c r="V10" s="1"/>
      <c r="AL10" s="1"/>
    </row>
    <row r="11" spans="5:38" x14ac:dyDescent="0.25">
      <c r="O11" s="1"/>
      <c r="P11" s="1"/>
      <c r="V11" s="1"/>
    </row>
    <row r="12" spans="5:38" x14ac:dyDescent="0.25">
      <c r="O12" s="1"/>
    </row>
    <row r="13" spans="5:38" x14ac:dyDescent="0.25">
      <c r="H13" s="1"/>
      <c r="O13" s="1"/>
      <c r="V13" s="1"/>
    </row>
    <row r="14" spans="5:38" x14ac:dyDescent="0.25">
      <c r="M14" s="1"/>
      <c r="Q14" s="1"/>
      <c r="W14" s="1"/>
      <c r="AL14" s="1"/>
    </row>
    <row r="15" spans="5:38" x14ac:dyDescent="0.25">
      <c r="I15" s="1"/>
      <c r="M15" s="1"/>
      <c r="Q15" s="1"/>
      <c r="W15" s="1"/>
    </row>
    <row r="17" spans="9:36" x14ac:dyDescent="0.25">
      <c r="I17" s="1"/>
      <c r="P17" s="1"/>
    </row>
    <row r="18" spans="9:36" x14ac:dyDescent="0.25">
      <c r="M18" s="1"/>
      <c r="Q18" s="1"/>
      <c r="W18" s="1"/>
    </row>
    <row r="19" spans="9:36" x14ac:dyDescent="0.25">
      <c r="M19" s="1"/>
    </row>
    <row r="20" spans="9:36" x14ac:dyDescent="0.25">
      <c r="J20" s="1"/>
      <c r="M20" s="1"/>
      <c r="X20" s="1"/>
      <c r="AE20" s="1"/>
    </row>
    <row r="21" spans="9:36" x14ac:dyDescent="0.25">
      <c r="J21" s="1"/>
    </row>
    <row r="22" spans="9:36" x14ac:dyDescent="0.25">
      <c r="L22" s="1"/>
      <c r="O22" s="1"/>
      <c r="AE22" s="1"/>
      <c r="AJ22" s="1"/>
    </row>
    <row r="23" spans="9:36" x14ac:dyDescent="0.25">
      <c r="M23" s="1"/>
      <c r="O23" s="1"/>
      <c r="P23" s="1"/>
      <c r="Q23" s="1"/>
    </row>
    <row r="24" spans="9:36" x14ac:dyDescent="0.25">
      <c r="M24" s="1"/>
      <c r="O24" s="1"/>
      <c r="P24" s="1"/>
      <c r="Q24" s="1"/>
    </row>
    <row r="25" spans="9:36" x14ac:dyDescent="0.25">
      <c r="M25" s="1"/>
      <c r="O25" s="1"/>
      <c r="Q25" s="1"/>
      <c r="V25" s="1"/>
      <c r="AA25" s="1"/>
      <c r="AJ25" s="1"/>
    </row>
    <row r="26" spans="9:36" x14ac:dyDescent="0.25">
      <c r="M26" s="1"/>
      <c r="O26" s="1"/>
      <c r="V26" s="1"/>
      <c r="AA26" s="1"/>
    </row>
    <row r="27" spans="9:36" x14ac:dyDescent="0.25">
      <c r="M27" s="1"/>
      <c r="O27" s="1"/>
      <c r="V27" s="1"/>
      <c r="AA27" s="1"/>
    </row>
    <row r="28" spans="9:36" x14ac:dyDescent="0.25">
      <c r="M28" s="1"/>
      <c r="O28" s="1"/>
      <c r="Q28" s="1"/>
      <c r="V28" s="1"/>
    </row>
    <row r="29" spans="9:36" x14ac:dyDescent="0.25">
      <c r="M29" s="1"/>
      <c r="O29" s="1"/>
      <c r="V29" s="1"/>
    </row>
    <row r="30" spans="9:36" x14ac:dyDescent="0.25">
      <c r="I30" s="1"/>
      <c r="M30" s="1"/>
      <c r="Q30" s="1"/>
      <c r="W30" s="1"/>
    </row>
    <row r="31" spans="9:36" x14ac:dyDescent="0.25">
      <c r="M31" s="1"/>
      <c r="Q31" s="1"/>
      <c r="W31" s="1"/>
    </row>
    <row r="32" spans="9:36" x14ac:dyDescent="0.25">
      <c r="M32" s="1"/>
      <c r="P32" s="1"/>
      <c r="X32" s="1"/>
      <c r="AE32" s="1"/>
    </row>
    <row r="34" spans="6:31" x14ac:dyDescent="0.25">
      <c r="M34" s="1"/>
      <c r="Q34" s="1"/>
    </row>
    <row r="35" spans="6:31" x14ac:dyDescent="0.25">
      <c r="Q35" s="1"/>
    </row>
    <row r="37" spans="6:31" x14ac:dyDescent="0.25">
      <c r="M37" s="1"/>
      <c r="Q37" s="1"/>
    </row>
    <row r="38" spans="6:31" x14ac:dyDescent="0.25">
      <c r="M38" s="1"/>
      <c r="Q38" s="1"/>
    </row>
    <row r="39" spans="6:31" x14ac:dyDescent="0.25">
      <c r="M39" s="1"/>
      <c r="Q39" s="1"/>
    </row>
    <row r="40" spans="6:31" x14ac:dyDescent="0.25">
      <c r="Q40" s="1"/>
    </row>
    <row r="41" spans="6:31" x14ac:dyDescent="0.25">
      <c r="Q41" s="1"/>
    </row>
    <row r="42" spans="6:31" x14ac:dyDescent="0.25">
      <c r="M42" s="1"/>
      <c r="Q42" s="1"/>
    </row>
    <row r="43" spans="6:31" x14ac:dyDescent="0.25">
      <c r="J43" s="1"/>
      <c r="Q43" s="1"/>
      <c r="AE43" s="1"/>
    </row>
    <row r="44" spans="6:31" x14ac:dyDescent="0.25">
      <c r="M44" s="1"/>
      <c r="O44" s="1"/>
      <c r="V44" s="1"/>
    </row>
    <row r="45" spans="6:31" x14ac:dyDescent="0.25">
      <c r="O45" s="1"/>
      <c r="Q45" s="1"/>
    </row>
    <row r="46" spans="6:31" x14ac:dyDescent="0.25">
      <c r="M46" s="1"/>
      <c r="O46" s="1"/>
      <c r="Q46" s="1"/>
    </row>
    <row r="47" spans="6:31" x14ac:dyDescent="0.25">
      <c r="F47" s="1"/>
      <c r="Q47" s="1"/>
    </row>
    <row r="48" spans="6:31" x14ac:dyDescent="0.25">
      <c r="J48" s="1"/>
      <c r="M48" s="1"/>
      <c r="AA48" s="1"/>
    </row>
    <row r="51" spans="5:38" x14ac:dyDescent="0.25">
      <c r="M51" s="1"/>
      <c r="Q51" s="1"/>
      <c r="AL51" s="1"/>
    </row>
    <row r="52" spans="5:38" x14ac:dyDescent="0.25">
      <c r="M52" s="1"/>
      <c r="Q52" s="1"/>
    </row>
    <row r="53" spans="5:38" x14ac:dyDescent="0.25">
      <c r="M53" s="1"/>
      <c r="Q53" s="1"/>
      <c r="AL53" s="1"/>
    </row>
    <row r="55" spans="5:38" x14ac:dyDescent="0.25">
      <c r="M55" s="1"/>
      <c r="Q55" s="1"/>
    </row>
    <row r="56" spans="5:38" x14ac:dyDescent="0.25">
      <c r="Q56" s="1"/>
    </row>
    <row r="57" spans="5:38" x14ac:dyDescent="0.25">
      <c r="Q57" s="1"/>
    </row>
    <row r="58" spans="5:38" x14ac:dyDescent="0.25">
      <c r="E58" s="1"/>
    </row>
    <row r="59" spans="5:38" x14ac:dyDescent="0.25">
      <c r="Q59" s="1"/>
    </row>
    <row r="62" spans="5:38" x14ac:dyDescent="0.25">
      <c r="L62" s="1"/>
      <c r="Q62" s="1"/>
    </row>
    <row r="63" spans="5:38" x14ac:dyDescent="0.25">
      <c r="E63" s="1"/>
    </row>
    <row r="64" spans="5:38" x14ac:dyDescent="0.25">
      <c r="Q64" s="1"/>
    </row>
    <row r="65" spans="10:38" x14ac:dyDescent="0.25">
      <c r="Q65" s="1"/>
      <c r="AE65" s="1"/>
    </row>
    <row r="66" spans="10:38" x14ac:dyDescent="0.25">
      <c r="Q66" s="1"/>
      <c r="AL66" s="1"/>
    </row>
    <row r="67" spans="10:38" x14ac:dyDescent="0.25">
      <c r="Q67" s="1"/>
      <c r="AG67" s="1"/>
    </row>
    <row r="68" spans="10:38" x14ac:dyDescent="0.25">
      <c r="Q68" s="1"/>
    </row>
    <row r="69" spans="10:38" x14ac:dyDescent="0.25">
      <c r="Q69" s="1"/>
      <c r="AL69" s="1"/>
    </row>
    <row r="70" spans="10:38" x14ac:dyDescent="0.25">
      <c r="Q70" s="1"/>
    </row>
    <row r="71" spans="10:38" x14ac:dyDescent="0.25">
      <c r="Q71" s="1"/>
      <c r="AL71" s="1"/>
    </row>
    <row r="72" spans="10:38" x14ac:dyDescent="0.25">
      <c r="J72" s="1"/>
      <c r="X72" s="1"/>
      <c r="AE72" s="1"/>
    </row>
    <row r="73" spans="10:38" x14ac:dyDescent="0.25">
      <c r="Q73" s="1"/>
    </row>
    <row r="74" spans="10:38" x14ac:dyDescent="0.25">
      <c r="Q74" s="1"/>
      <c r="AL74" s="1"/>
    </row>
    <row r="75" spans="10:38" x14ac:dyDescent="0.25">
      <c r="Q75" s="1"/>
    </row>
    <row r="76" spans="10:38" x14ac:dyDescent="0.25">
      <c r="Q76" s="1"/>
    </row>
    <row r="77" spans="10:38" x14ac:dyDescent="0.25">
      <c r="Q77" s="1"/>
      <c r="AL77" s="1"/>
    </row>
    <row r="81" spans="5:33" x14ac:dyDescent="0.25">
      <c r="E81" s="1"/>
      <c r="L81" s="1"/>
    </row>
    <row r="84" spans="5:33" x14ac:dyDescent="0.25">
      <c r="E84" s="1"/>
      <c r="L84" s="1"/>
    </row>
    <row r="87" spans="5:33" x14ac:dyDescent="0.25">
      <c r="E87" s="1"/>
      <c r="AG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opLeftCell="Q1" zoomScale="80" zoomScaleNormal="80" workbookViewId="0">
      <selection activeCell="AN1" sqref="AN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50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  <c r="AO1">
        <f>Results!V3</f>
        <v>1</v>
      </c>
      <c r="AP1">
        <f>B1</f>
        <v>6.5439550553374497</v>
      </c>
      <c r="AQ1">
        <f>IF(AND(D103=$AR$3,E103=$AS$3,F103=$AT$3,G103=$AU$3,H103=$AV$3,I103=$AW$3,J103=$AX$3),1,IF(AND(D103=$AR$4,E103=$AS$4,F103=$AT$4,G103=$AU$4,H103=$AV$4,I103=$AW$4,J103=$AX$4),2,IF(AND(D103=$AR$5,E103=$AS$5,F103=$AT$5,G103=$AU$5,H103=$AV$5,I103=$AW$5,J103=$AX$5),3,IF(AND(D103=$AR$6,E103=$AS$6,F103=$AT$6,G103=$AU$6,H103=$AV$6,I103=$AW$6,J103=$AX$6),4,IF(AND(D103=$AR$7,E103=$AS$7,F103=$AT$7,G103=$AU$7,H103=$AV$7,I103=$AW$7,J103=$AX$7),5,IF(AND(D103=$AR$8,E103=$AS$8,F103=$AT$8,G103=$AU$8,H103=$AV$8,I103=$AW$8,J103=$AX$8),6,IF(AND(D103=$AR$9,E103=$AS$9,F103=$AT$9,G103=$AU$9,H103=$AV$9,I103=$AW$9,J103=$AX$9),7,IF(AND(D103=$AR$10,E103=$AS$10,F103=$AT$10,G103=$AU$10,H103=$AV$10,I103=$AW$10,J103=$AX$10),8,0))))))))</f>
        <v>1</v>
      </c>
    </row>
    <row r="2" spans="1:50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O2">
        <f>Results!V4</f>
        <v>1</v>
      </c>
      <c r="AP2">
        <f t="shared" ref="AP2:AP65" si="0">B2</f>
        <v>6.5439550553374497</v>
      </c>
      <c r="AQ2">
        <f t="shared" ref="AQ2:AQ65" si="1">IF(AND(D104=$AR$3,E104=$AS$3,F104=$AT$3,G104=$AU$3,H104=$AV$3,I104=$AW$3,J104=$AX$3),1,IF(AND(D104=$AR$4,E104=$AS$4,F104=$AT$4,G104=$AU$4,H104=$AV$4,I104=$AW$4,J104=$AX$4),2,IF(AND(D104=$AR$5,E104=$AS$5,F104=$AT$5,G104=$AU$5,H104=$AV$5,I104=$AW$5,J104=$AX$5),3,IF(AND(D104=$AR$6,E104=$AS$6,F104=$AT$6,G104=$AU$6,H104=$AV$6,I104=$AW$6,J104=$AX$6),4,IF(AND(D104=$AR$7,E104=$AS$7,F104=$AT$7,G104=$AU$7,H104=$AV$7,I104=$AW$7,J104=$AX$7),5,IF(AND(D104=$AR$8,E104=$AS$8,F104=$AT$8,G104=$AU$8,H104=$AV$8,I104=$AW$8,J104=$AX$8),6,IF(AND(D104=$AR$9,E104=$AS$9,F104=$AT$9,G104=$AU$9,H104=$AV$9,I104=$AW$9,J104=$AX$9),7,IF(AND(D104=$AR$10,E104=$AS$10,F104=$AT$10,G104=$AU$10,H104=$AV$10,I104=$AW$10,J104=$AX$10),8,0))))))))</f>
        <v>1</v>
      </c>
    </row>
    <row r="3" spans="1:50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  <c r="AO3">
        <f>Results!V5</f>
        <v>1</v>
      </c>
      <c r="AP3">
        <f t="shared" si="0"/>
        <v>6.5439550553374497</v>
      </c>
      <c r="AQ3">
        <f t="shared" si="1"/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</row>
    <row r="4" spans="1:50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O4">
        <f>Results!V6</f>
        <v>1</v>
      </c>
      <c r="AP4">
        <f t="shared" si="0"/>
        <v>6.5439550553374604</v>
      </c>
      <c r="AQ4">
        <f t="shared" si="1"/>
        <v>1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</row>
    <row r="5" spans="1:50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O5">
        <f>Results!V7</f>
        <v>1</v>
      </c>
      <c r="AP5">
        <f t="shared" si="0"/>
        <v>6.6212437403784703</v>
      </c>
      <c r="AQ5">
        <f t="shared" si="1"/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</row>
    <row r="6" spans="1:50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  <c r="AO6">
        <f ca="1">Results!V8</f>
        <v>1</v>
      </c>
      <c r="AP6">
        <f t="shared" si="0"/>
        <v>7.9454926884541601</v>
      </c>
      <c r="AQ6">
        <f t="shared" si="1"/>
        <v>2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</row>
    <row r="7" spans="1:50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  <c r="AO7">
        <f ca="1">Results!V9</f>
        <v>1</v>
      </c>
      <c r="AP7">
        <f t="shared" si="0"/>
        <v>9.2697416365298597</v>
      </c>
      <c r="AQ7">
        <f t="shared" si="1"/>
        <v>2</v>
      </c>
      <c r="AR7">
        <v>1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</row>
    <row r="8" spans="1:50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  <c r="AO8">
        <f ca="1">Results!V10</f>
        <v>1</v>
      </c>
      <c r="AP8">
        <f t="shared" si="0"/>
        <v>10.5939905846055</v>
      </c>
      <c r="AQ8">
        <f t="shared" si="1"/>
        <v>3</v>
      </c>
      <c r="AR8">
        <v>1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</row>
    <row r="9" spans="1:50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O9">
        <f ca="1">Results!V11</f>
        <v>1</v>
      </c>
      <c r="AP9">
        <f t="shared" si="0"/>
        <v>11.9182395326812</v>
      </c>
      <c r="AQ9">
        <f t="shared" si="1"/>
        <v>3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</row>
    <row r="10" spans="1:50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O10">
        <f ca="1">Results!V12</f>
        <v>1</v>
      </c>
      <c r="AP10">
        <f t="shared" si="0"/>
        <v>13.242488480756901</v>
      </c>
      <c r="AQ10">
        <f t="shared" si="1"/>
        <v>3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1</v>
      </c>
    </row>
    <row r="11" spans="1:50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O11">
        <f ca="1">Results!V13</f>
        <v>1</v>
      </c>
      <c r="AP11">
        <f t="shared" si="0"/>
        <v>14.566737428832599</v>
      </c>
      <c r="AQ11">
        <f t="shared" si="1"/>
        <v>3</v>
      </c>
    </row>
    <row r="12" spans="1:50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O12">
        <f ca="1">Results!V14</f>
        <v>1</v>
      </c>
      <c r="AP12">
        <f t="shared" si="0"/>
        <v>15.8909863769083</v>
      </c>
      <c r="AQ12">
        <f t="shared" si="1"/>
        <v>3</v>
      </c>
    </row>
    <row r="13" spans="1:50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O13">
        <f ca="1">Results!V15</f>
        <v>1</v>
      </c>
      <c r="AP13">
        <f t="shared" si="0"/>
        <v>17.215235324984</v>
      </c>
      <c r="AQ13">
        <f t="shared" si="1"/>
        <v>3</v>
      </c>
    </row>
    <row r="14" spans="1:50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  <c r="AO14">
        <f ca="1">Results!V16</f>
        <v>1</v>
      </c>
      <c r="AP14">
        <f t="shared" si="0"/>
        <v>18.5394842730596</v>
      </c>
      <c r="AQ14">
        <f t="shared" si="1"/>
        <v>4</v>
      </c>
    </row>
    <row r="15" spans="1:50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  <c r="AO15">
        <f ca="1">Results!V17</f>
        <v>1</v>
      </c>
      <c r="AP15">
        <f t="shared" si="0"/>
        <v>19.863733221135401</v>
      </c>
      <c r="AQ15">
        <f t="shared" si="1"/>
        <v>4</v>
      </c>
    </row>
    <row r="16" spans="1:50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  <c r="AO16">
        <f ca="1">Results!V18</f>
        <v>1</v>
      </c>
      <c r="AP16">
        <f t="shared" si="0"/>
        <v>21.1879821692111</v>
      </c>
      <c r="AQ16">
        <f t="shared" si="1"/>
        <v>4</v>
      </c>
    </row>
    <row r="17" spans="1:43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  <c r="AO17">
        <f ca="1">Results!V19</f>
        <v>1</v>
      </c>
      <c r="AP17">
        <f t="shared" si="0"/>
        <v>22.512231117286799</v>
      </c>
      <c r="AQ17">
        <f t="shared" si="1"/>
        <v>4</v>
      </c>
    </row>
    <row r="18" spans="1:43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  <c r="AO18">
        <f ca="1">Results!V20</f>
        <v>1</v>
      </c>
      <c r="AP18">
        <f t="shared" si="0"/>
        <v>23.836480065362402</v>
      </c>
      <c r="AQ18">
        <f t="shared" si="1"/>
        <v>4</v>
      </c>
    </row>
    <row r="19" spans="1:43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  <c r="AO19">
        <f ca="1">Results!V21</f>
        <v>1</v>
      </c>
      <c r="AP19">
        <f t="shared" si="0"/>
        <v>25.1607290134382</v>
      </c>
      <c r="AQ19">
        <f t="shared" si="1"/>
        <v>5</v>
      </c>
    </row>
    <row r="20" spans="1:43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  <c r="AO20">
        <f ca="1">Results!V22</f>
        <v>1</v>
      </c>
      <c r="AP20">
        <f t="shared" si="0"/>
        <v>26.484977961513799</v>
      </c>
      <c r="AQ20">
        <f t="shared" si="1"/>
        <v>5</v>
      </c>
    </row>
    <row r="21" spans="1:43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  <c r="AO21">
        <f ca="1">Results!V23</f>
        <v>1</v>
      </c>
      <c r="AP21">
        <f t="shared" si="0"/>
        <v>27.809226909589501</v>
      </c>
      <c r="AQ21">
        <f t="shared" si="1"/>
        <v>5</v>
      </c>
    </row>
    <row r="22" spans="1:43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  <c r="AO22">
        <f ca="1">Results!V24</f>
        <v>1</v>
      </c>
      <c r="AP22">
        <f t="shared" si="0"/>
        <v>29.1334758576652</v>
      </c>
      <c r="AQ22">
        <f t="shared" si="1"/>
        <v>3</v>
      </c>
    </row>
    <row r="23" spans="1:43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  <c r="AO23">
        <f ca="1">Results!V25</f>
        <v>1</v>
      </c>
      <c r="AP23">
        <f t="shared" si="0"/>
        <v>30.457724805741002</v>
      </c>
      <c r="AQ23">
        <f t="shared" si="1"/>
        <v>3</v>
      </c>
    </row>
    <row r="24" spans="1:43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O24">
        <f ca="1">Results!V26</f>
        <v>1</v>
      </c>
      <c r="AP24">
        <f t="shared" si="0"/>
        <v>31.781973753816601</v>
      </c>
      <c r="AQ24">
        <f t="shared" si="1"/>
        <v>3</v>
      </c>
    </row>
    <row r="25" spans="1:43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  <c r="AO25">
        <f ca="1">Results!V27</f>
        <v>1</v>
      </c>
      <c r="AP25">
        <f t="shared" si="0"/>
        <v>33.1062227018923</v>
      </c>
      <c r="AQ25">
        <f t="shared" si="1"/>
        <v>3</v>
      </c>
    </row>
    <row r="26" spans="1:43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  <c r="AO26">
        <f ca="1">Results!V28</f>
        <v>1</v>
      </c>
      <c r="AP26">
        <f t="shared" si="0"/>
        <v>34.430471649967998</v>
      </c>
      <c r="AQ26">
        <f t="shared" si="1"/>
        <v>3</v>
      </c>
    </row>
    <row r="27" spans="1:43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  <c r="AO27">
        <f ca="1">Results!V29</f>
        <v>1</v>
      </c>
      <c r="AP27">
        <f t="shared" si="0"/>
        <v>35.754720598043697</v>
      </c>
      <c r="AQ27">
        <f t="shared" si="1"/>
        <v>3</v>
      </c>
    </row>
    <row r="28" spans="1:43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  <c r="AO28">
        <f ca="1">Results!V30</f>
        <v>1</v>
      </c>
      <c r="AP28">
        <f t="shared" si="0"/>
        <v>37.078969546119403</v>
      </c>
      <c r="AQ28">
        <f t="shared" si="1"/>
        <v>6</v>
      </c>
    </row>
    <row r="29" spans="1:43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  <c r="AO29">
        <f ca="1">Results!V31</f>
        <v>1</v>
      </c>
      <c r="AP29">
        <f t="shared" si="0"/>
        <v>38.403218494195102</v>
      </c>
      <c r="AQ29">
        <f t="shared" si="1"/>
        <v>6</v>
      </c>
    </row>
    <row r="30" spans="1:43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  <c r="AO30">
        <f ca="1">Results!V32</f>
        <v>1</v>
      </c>
      <c r="AP30">
        <f t="shared" si="0"/>
        <v>39.7274674422708</v>
      </c>
      <c r="AQ30">
        <f t="shared" si="1"/>
        <v>4</v>
      </c>
    </row>
    <row r="31" spans="1:43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  <c r="AO31">
        <f ca="1">Results!V33</f>
        <v>1</v>
      </c>
      <c r="AP31">
        <f t="shared" si="0"/>
        <v>41.051716390346499</v>
      </c>
      <c r="AQ31">
        <f t="shared" si="1"/>
        <v>4</v>
      </c>
    </row>
    <row r="32" spans="1:43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  <c r="AO32">
        <f ca="1">Results!V34</f>
        <v>1</v>
      </c>
      <c r="AP32">
        <f t="shared" si="0"/>
        <v>42.375965338422198</v>
      </c>
      <c r="AQ32">
        <f t="shared" si="1"/>
        <v>4</v>
      </c>
    </row>
    <row r="33" spans="1:43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  <c r="AO33">
        <f ca="1">Results!V35</f>
        <v>1</v>
      </c>
      <c r="AP33">
        <f t="shared" si="0"/>
        <v>43.700214286497904</v>
      </c>
      <c r="AQ33">
        <f t="shared" si="1"/>
        <v>5</v>
      </c>
    </row>
    <row r="34" spans="1:43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  <c r="AO34">
        <f ca="1">Results!V36</f>
        <v>1</v>
      </c>
      <c r="AP34">
        <f t="shared" si="0"/>
        <v>45.024463234573602</v>
      </c>
      <c r="AQ34">
        <f t="shared" si="1"/>
        <v>5</v>
      </c>
    </row>
    <row r="35" spans="1:43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  <c r="AO35">
        <f ca="1">Results!V37</f>
        <v>1</v>
      </c>
      <c r="AP35">
        <f t="shared" si="0"/>
        <v>46.348712182649301</v>
      </c>
      <c r="AQ35">
        <f t="shared" si="1"/>
        <v>5</v>
      </c>
    </row>
    <row r="36" spans="1:43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  <c r="AO36">
        <f ca="1">Results!V38</f>
        <v>1</v>
      </c>
      <c r="AP36">
        <f t="shared" si="0"/>
        <v>47.672961130725</v>
      </c>
      <c r="AQ36">
        <f t="shared" si="1"/>
        <v>5</v>
      </c>
    </row>
    <row r="37" spans="1:43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  <c r="AO37">
        <f ca="1">Results!V39</f>
        <v>1</v>
      </c>
      <c r="AP37">
        <f t="shared" si="0"/>
        <v>48.997210078800997</v>
      </c>
      <c r="AQ37">
        <f t="shared" si="1"/>
        <v>5</v>
      </c>
    </row>
    <row r="38" spans="1:43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  <c r="AO38">
        <f ca="1">Results!V40</f>
        <v>1</v>
      </c>
      <c r="AP38">
        <f t="shared" si="0"/>
        <v>50.321459026876298</v>
      </c>
      <c r="AQ38">
        <f t="shared" si="1"/>
        <v>5</v>
      </c>
    </row>
    <row r="39" spans="1:43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  <c r="AO39">
        <f ca="1">Results!V41</f>
        <v>1</v>
      </c>
      <c r="AP39">
        <f t="shared" si="0"/>
        <v>51.645707974952103</v>
      </c>
      <c r="AQ39">
        <f t="shared" si="1"/>
        <v>5</v>
      </c>
    </row>
    <row r="40" spans="1:43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  <c r="AO40">
        <f ca="1">Results!V42</f>
        <v>1</v>
      </c>
      <c r="AP40">
        <f t="shared" si="0"/>
        <v>52.969956923027802</v>
      </c>
      <c r="AQ40">
        <f t="shared" si="1"/>
        <v>5</v>
      </c>
    </row>
    <row r="41" spans="1:43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  <c r="AO41">
        <f ca="1">Results!V43</f>
        <v>1</v>
      </c>
      <c r="AP41">
        <f t="shared" si="0"/>
        <v>54.294205871103401</v>
      </c>
      <c r="AQ41">
        <f t="shared" si="1"/>
        <v>5</v>
      </c>
    </row>
    <row r="42" spans="1:43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  <c r="AO42">
        <f ca="1">Results!V44</f>
        <v>1</v>
      </c>
      <c r="AP42">
        <f t="shared" si="0"/>
        <v>55.618454819179298</v>
      </c>
      <c r="AQ42">
        <f t="shared" si="1"/>
        <v>5</v>
      </c>
    </row>
    <row r="43" spans="1:43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  <c r="AO43">
        <f ca="1">Results!V45</f>
        <v>1</v>
      </c>
      <c r="AP43">
        <f t="shared" si="0"/>
        <v>56.942703767254898</v>
      </c>
      <c r="AQ43">
        <f t="shared" si="1"/>
        <v>7</v>
      </c>
    </row>
    <row r="44" spans="1:43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  <c r="AO44">
        <f ca="1">Results!V46</f>
        <v>1</v>
      </c>
      <c r="AP44">
        <f t="shared" si="0"/>
        <v>58.266952715330497</v>
      </c>
      <c r="AQ44">
        <f t="shared" si="1"/>
        <v>6</v>
      </c>
    </row>
    <row r="45" spans="1:43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  <c r="AO45">
        <f ca="1">Results!V47</f>
        <v>1</v>
      </c>
      <c r="AP45">
        <f t="shared" si="0"/>
        <v>59.591201663406203</v>
      </c>
      <c r="AQ45">
        <f t="shared" si="1"/>
        <v>6</v>
      </c>
    </row>
    <row r="46" spans="1:43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  <c r="AO46">
        <f ca="1">Results!V48</f>
        <v>1</v>
      </c>
      <c r="AP46">
        <f t="shared" si="0"/>
        <v>60.915450611481901</v>
      </c>
      <c r="AQ46">
        <f t="shared" si="1"/>
        <v>6</v>
      </c>
    </row>
    <row r="47" spans="1:43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  <c r="AO47">
        <f ca="1">Results!V49</f>
        <v>1</v>
      </c>
      <c r="AP47">
        <f t="shared" si="0"/>
        <v>62.2396995595576</v>
      </c>
      <c r="AQ47">
        <f t="shared" si="1"/>
        <v>5</v>
      </c>
    </row>
    <row r="48" spans="1:43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  <c r="AO48">
        <f ca="1">Results!V50</f>
        <v>1</v>
      </c>
      <c r="AP48">
        <f t="shared" si="0"/>
        <v>63.563948507633299</v>
      </c>
      <c r="AQ48">
        <f t="shared" si="1"/>
        <v>5</v>
      </c>
    </row>
    <row r="49" spans="1:43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  <c r="AO49">
        <f ca="1">Results!V51</f>
        <v>1</v>
      </c>
      <c r="AP49">
        <f t="shared" si="0"/>
        <v>64.888197459262898</v>
      </c>
      <c r="AQ49">
        <f t="shared" si="1"/>
        <v>5</v>
      </c>
    </row>
    <row r="50" spans="1:43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  <c r="AO50">
        <f ca="1">Results!V52</f>
        <v>1</v>
      </c>
      <c r="AP50">
        <f t="shared" si="0"/>
        <v>66.212446403784696</v>
      </c>
      <c r="AQ50">
        <f t="shared" si="1"/>
        <v>5</v>
      </c>
    </row>
    <row r="51" spans="1:43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  <c r="AO51">
        <f ca="1">Results!V53</f>
        <v>1</v>
      </c>
      <c r="AP51">
        <f t="shared" si="0"/>
        <v>67.536695351860402</v>
      </c>
      <c r="AQ51">
        <f t="shared" si="1"/>
        <v>5</v>
      </c>
    </row>
    <row r="52" spans="1:43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  <c r="AO52">
        <f ca="1">Results!V54</f>
        <v>1</v>
      </c>
      <c r="AP52">
        <f t="shared" si="0"/>
        <v>68.860944299936094</v>
      </c>
      <c r="AQ52">
        <f t="shared" si="1"/>
        <v>5</v>
      </c>
    </row>
    <row r="53" spans="1:43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  <c r="AO53">
        <f ca="1">Results!V55</f>
        <v>1</v>
      </c>
      <c r="AP53">
        <f t="shared" si="0"/>
        <v>70.185193248011799</v>
      </c>
      <c r="AQ53">
        <f t="shared" si="1"/>
        <v>5</v>
      </c>
    </row>
    <row r="54" spans="1:43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  <c r="AO54">
        <f ca="1">Results!V56</f>
        <v>1</v>
      </c>
      <c r="AP54">
        <f t="shared" si="0"/>
        <v>71.509442196087505</v>
      </c>
      <c r="AQ54">
        <f t="shared" si="1"/>
        <v>5</v>
      </c>
    </row>
    <row r="55" spans="1:43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  <c r="AO55">
        <f ca="1">Results!V57</f>
        <v>1</v>
      </c>
      <c r="AP55">
        <f t="shared" si="0"/>
        <v>72.833691144163197</v>
      </c>
      <c r="AQ55">
        <f t="shared" si="1"/>
        <v>5</v>
      </c>
    </row>
    <row r="56" spans="1:43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  <c r="AO56">
        <f ca="1">Results!V58</f>
        <v>1</v>
      </c>
      <c r="AP56">
        <f t="shared" si="0"/>
        <v>74.157940092238903</v>
      </c>
      <c r="AQ56">
        <f t="shared" si="1"/>
        <v>7</v>
      </c>
    </row>
    <row r="57" spans="1:43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  <c r="AO57">
        <f ca="1">Results!V59</f>
        <v>1</v>
      </c>
      <c r="AP57">
        <f t="shared" si="0"/>
        <v>75.482189040314594</v>
      </c>
      <c r="AQ57">
        <f t="shared" si="1"/>
        <v>7</v>
      </c>
    </row>
    <row r="58" spans="1:43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  <c r="AO58">
        <f ca="1">Results!V60</f>
        <v>1</v>
      </c>
      <c r="AP58">
        <f t="shared" si="0"/>
        <v>76.8064379883903</v>
      </c>
      <c r="AQ58">
        <f t="shared" si="1"/>
        <v>7</v>
      </c>
    </row>
    <row r="59" spans="1:43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  <c r="AO59">
        <f ca="1">Results!V61</f>
        <v>1</v>
      </c>
      <c r="AP59">
        <f t="shared" si="0"/>
        <v>78.130686936466006</v>
      </c>
      <c r="AQ59">
        <f t="shared" si="1"/>
        <v>7</v>
      </c>
    </row>
    <row r="60" spans="1:43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  <c r="AO60">
        <f ca="1">Results!V62</f>
        <v>1</v>
      </c>
      <c r="AP60">
        <f t="shared" si="0"/>
        <v>79.454935884541698</v>
      </c>
      <c r="AQ60">
        <f t="shared" si="1"/>
        <v>7</v>
      </c>
    </row>
    <row r="61" spans="1:43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  <c r="AO61">
        <f ca="1">Results!V63</f>
        <v>1</v>
      </c>
      <c r="AP61">
        <f t="shared" si="0"/>
        <v>80.779184832617403</v>
      </c>
      <c r="AQ61">
        <f t="shared" si="1"/>
        <v>7</v>
      </c>
    </row>
    <row r="62" spans="1:43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  <c r="AO62">
        <f ca="1">Results!V64</f>
        <v>1</v>
      </c>
      <c r="AP62">
        <f t="shared" si="0"/>
        <v>82.103433780692995</v>
      </c>
      <c r="AQ62">
        <f t="shared" si="1"/>
        <v>7</v>
      </c>
    </row>
    <row r="63" spans="1:43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  <c r="AO63">
        <f ca="1">Results!V65</f>
        <v>1</v>
      </c>
      <c r="AP63">
        <f t="shared" si="0"/>
        <v>83.427682728768701</v>
      </c>
      <c r="AQ63">
        <f t="shared" si="1"/>
        <v>7</v>
      </c>
    </row>
    <row r="64" spans="1:43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  <c r="AO64">
        <f ca="1">Results!V66</f>
        <v>0.99999999999999989</v>
      </c>
      <c r="AP64">
        <f t="shared" si="0"/>
        <v>84.751931676844507</v>
      </c>
      <c r="AQ64">
        <f t="shared" si="1"/>
        <v>7</v>
      </c>
    </row>
    <row r="65" spans="1:43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  <c r="AO65">
        <f ca="1">Results!V67</f>
        <v>0.99999999999999956</v>
      </c>
      <c r="AP65">
        <f t="shared" si="0"/>
        <v>86.076180624920099</v>
      </c>
      <c r="AQ65">
        <f t="shared" si="1"/>
        <v>7</v>
      </c>
    </row>
    <row r="66" spans="1:43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  <c r="AO66">
        <f ca="1">Results!V68</f>
        <v>0.99999999999999822</v>
      </c>
      <c r="AP66">
        <f t="shared" ref="AP66:AP99" si="2">B66</f>
        <v>87.400429572995805</v>
      </c>
      <c r="AQ66">
        <f t="shared" ref="AQ66:AQ99" si="3">IF(AND(D168=$AR$3,E168=$AS$3,F168=$AT$3,G168=$AU$3,H168=$AV$3,I168=$AW$3,J168=$AX$3),1,IF(AND(D168=$AR$4,E168=$AS$4,F168=$AT$4,G168=$AU$4,H168=$AV$4,I168=$AW$4,J168=$AX$4),2,IF(AND(D168=$AR$5,E168=$AS$5,F168=$AT$5,G168=$AU$5,H168=$AV$5,I168=$AW$5,J168=$AX$5),3,IF(AND(D168=$AR$6,E168=$AS$6,F168=$AT$6,G168=$AU$6,H168=$AV$6,I168=$AW$6,J168=$AX$6),4,IF(AND(D168=$AR$7,E168=$AS$7,F168=$AT$7,G168=$AU$7,H168=$AV$7,I168=$AW$7,J168=$AX$7),5,IF(AND(D168=$AR$8,E168=$AS$8,F168=$AT$8,G168=$AU$8,H168=$AV$8,I168=$AW$8,J168=$AX$8),6,IF(AND(D168=$AR$9,E168=$AS$9,F168=$AT$9,G168=$AU$9,H168=$AV$9,I168=$AW$9,J168=$AX$9),7,IF(AND(D168=$AR$10,E168=$AS$10,F168=$AT$10,G168=$AU$10,H168=$AV$10,I168=$AW$10,J168=$AX$10),8,0))))))))</f>
        <v>7</v>
      </c>
    </row>
    <row r="67" spans="1:43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  <c r="AO67">
        <f ca="1">Results!V69</f>
        <v>0.99999999999999356</v>
      </c>
      <c r="AP67">
        <f t="shared" si="2"/>
        <v>88.724678521071496</v>
      </c>
      <c r="AQ67">
        <f t="shared" si="3"/>
        <v>7</v>
      </c>
    </row>
    <row r="68" spans="1:43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  <c r="AO68">
        <f ca="1">Results!V70</f>
        <v>0.99999999999997657</v>
      </c>
      <c r="AP68">
        <f t="shared" si="2"/>
        <v>90.048927469147202</v>
      </c>
      <c r="AQ68">
        <f t="shared" si="3"/>
        <v>7</v>
      </c>
    </row>
    <row r="69" spans="1:43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  <c r="AO69">
        <f ca="1">Results!V71</f>
        <v>0.99999999999946354</v>
      </c>
      <c r="AP69">
        <f t="shared" si="2"/>
        <v>91.373176417222894</v>
      </c>
      <c r="AQ69">
        <f t="shared" si="3"/>
        <v>7</v>
      </c>
    </row>
    <row r="70" spans="1:43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  <c r="AO70">
        <f ca="1">Results!V72</f>
        <v>0.99999999929376937</v>
      </c>
      <c r="AP70">
        <f t="shared" si="2"/>
        <v>92.697425365298599</v>
      </c>
      <c r="AQ70">
        <f t="shared" si="3"/>
        <v>7</v>
      </c>
    </row>
    <row r="71" spans="1:43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  <c r="AO71">
        <f ca="1">Results!V73</f>
        <v>0.99999999828442609</v>
      </c>
      <c r="AP71">
        <f t="shared" si="2"/>
        <v>94.021674313374305</v>
      </c>
      <c r="AQ71">
        <f t="shared" si="3"/>
        <v>7</v>
      </c>
    </row>
    <row r="72" spans="1:43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  <c r="AO72">
        <f ca="1">Results!V74</f>
        <v>0.99999999536952044</v>
      </c>
      <c r="AP72">
        <f t="shared" si="2"/>
        <v>95.345923261449997</v>
      </c>
      <c r="AQ72">
        <f t="shared" si="3"/>
        <v>7</v>
      </c>
    </row>
    <row r="73" spans="1:43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  <c r="AO73">
        <f ca="1">Results!V75</f>
        <v>0.99999998703377235</v>
      </c>
      <c r="AP73">
        <f t="shared" si="2"/>
        <v>96.670172209525802</v>
      </c>
      <c r="AQ73">
        <f t="shared" si="3"/>
        <v>7</v>
      </c>
    </row>
    <row r="74" spans="1:43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  <c r="AO74">
        <f ca="1">Results!V76</f>
        <v>0.99999996255070756</v>
      </c>
      <c r="AP74">
        <f t="shared" si="2"/>
        <v>97.994421157601394</v>
      </c>
      <c r="AQ74">
        <f t="shared" si="3"/>
        <v>7</v>
      </c>
    </row>
    <row r="75" spans="1:43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  <c r="AO75">
        <f ca="1">Results!V77</f>
        <v>0.99999989146238566</v>
      </c>
      <c r="AP75">
        <f t="shared" si="2"/>
        <v>99.3186701056771</v>
      </c>
      <c r="AQ75">
        <f t="shared" si="3"/>
        <v>7</v>
      </c>
    </row>
    <row r="76" spans="1:43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  <c r="AO76">
        <f ca="1">Results!V78</f>
        <v>0.99999968944214179</v>
      </c>
      <c r="AP76">
        <f t="shared" si="2"/>
        <v>100.642919053752</v>
      </c>
      <c r="AQ76">
        <f t="shared" si="3"/>
        <v>7</v>
      </c>
    </row>
    <row r="77" spans="1:43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  <c r="AO77">
        <f ca="1">Results!V79</f>
        <v>0.99999878220029303</v>
      </c>
      <c r="AP77">
        <f t="shared" si="2"/>
        <v>101.967168001828</v>
      </c>
      <c r="AQ77">
        <f t="shared" si="3"/>
        <v>7</v>
      </c>
    </row>
    <row r="78" spans="1:43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  <c r="AO78">
        <f ca="1">Results!V80</f>
        <v>0.99999201944653349</v>
      </c>
      <c r="AP78">
        <f t="shared" si="2"/>
        <v>103.291416949904</v>
      </c>
      <c r="AQ78">
        <f t="shared" si="3"/>
        <v>8</v>
      </c>
    </row>
    <row r="79" spans="1:43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  <c r="AO79">
        <f ca="1">Results!V81</f>
        <v>0.99998106917269436</v>
      </c>
      <c r="AP79">
        <f t="shared" si="2"/>
        <v>104.615665897979</v>
      </c>
      <c r="AQ79">
        <f t="shared" si="3"/>
        <v>8</v>
      </c>
    </row>
    <row r="80" spans="1:43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  <c r="AO80">
        <f ca="1">Results!V82</f>
        <v>0.99995547048727673</v>
      </c>
      <c r="AP80">
        <f t="shared" si="2"/>
        <v>105.939914846055</v>
      </c>
      <c r="AQ80">
        <f t="shared" si="3"/>
        <v>8</v>
      </c>
    </row>
    <row r="81" spans="1:43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  <c r="AO81">
        <f ca="1">Results!V83</f>
        <v>0.99989855763226199</v>
      </c>
      <c r="AP81">
        <f t="shared" si="2"/>
        <v>107.26416379413099</v>
      </c>
      <c r="AQ81">
        <f t="shared" si="3"/>
        <v>8</v>
      </c>
    </row>
    <row r="82" spans="1:43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  <c r="AO82">
        <f ca="1">Results!V84</f>
        <v>0.99979344657461078</v>
      </c>
      <c r="AP82">
        <f t="shared" si="2"/>
        <v>108.588412742207</v>
      </c>
      <c r="AQ82">
        <f t="shared" si="3"/>
        <v>8</v>
      </c>
    </row>
    <row r="83" spans="1:43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  <c r="AO83">
        <f ca="1">Results!V85</f>
        <v>0.99961477220034423</v>
      </c>
      <c r="AP83">
        <f t="shared" si="2"/>
        <v>109.91266169028199</v>
      </c>
      <c r="AQ83">
        <f t="shared" si="3"/>
        <v>8</v>
      </c>
    </row>
    <row r="84" spans="1:43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  <c r="AO84">
        <f ca="1">Results!V86</f>
        <v>0.99930720420754338</v>
      </c>
      <c r="AP84">
        <f t="shared" si="2"/>
        <v>111.236910638358</v>
      </c>
      <c r="AQ84">
        <f t="shared" si="3"/>
        <v>8</v>
      </c>
    </row>
    <row r="85" spans="1:43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  <c r="AO85">
        <f ca="1">Results!V87</f>
        <v>0.998667683278044</v>
      </c>
      <c r="AP85">
        <f t="shared" si="2"/>
        <v>112.561159586434</v>
      </c>
      <c r="AQ85">
        <f t="shared" si="3"/>
        <v>8</v>
      </c>
    </row>
    <row r="86" spans="1:43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  <c r="AO86">
        <f ca="1">Results!V88</f>
        <v>0.99744196290533516</v>
      </c>
      <c r="AP86">
        <f t="shared" si="2"/>
        <v>113.885408534509</v>
      </c>
      <c r="AQ86">
        <f t="shared" si="3"/>
        <v>8</v>
      </c>
    </row>
    <row r="87" spans="1:43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  <c r="AO87">
        <f ca="1">Results!V89</f>
        <v>0.99517380186116799</v>
      </c>
      <c r="AP87">
        <f t="shared" si="2"/>
        <v>115.209657482585</v>
      </c>
      <c r="AQ87">
        <f t="shared" si="3"/>
        <v>8</v>
      </c>
    </row>
    <row r="88" spans="1:43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  <c r="AO88">
        <f ca="1">Results!V90</f>
        <v>0.99114959369981448</v>
      </c>
      <c r="AP88">
        <f t="shared" si="2"/>
        <v>116.53390643066101</v>
      </c>
      <c r="AQ88">
        <f t="shared" si="3"/>
        <v>8</v>
      </c>
    </row>
    <row r="89" spans="1:43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  <c r="AO89">
        <f ca="1">Results!V91</f>
        <v>0.9827641791980809</v>
      </c>
      <c r="AP89">
        <f t="shared" si="2"/>
        <v>117.858155378736</v>
      </c>
      <c r="AQ89">
        <f t="shared" si="3"/>
        <v>8</v>
      </c>
    </row>
    <row r="90" spans="1:43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  <c r="AO90">
        <f ca="1">Results!V92</f>
        <v>0.9602237830881265</v>
      </c>
      <c r="AP90">
        <f t="shared" si="2"/>
        <v>119.18240432681201</v>
      </c>
      <c r="AQ90">
        <f t="shared" si="3"/>
        <v>8</v>
      </c>
    </row>
    <row r="91" spans="1:43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  <c r="AO91">
        <f ca="1">Results!V93</f>
        <v>0.95506126522112922</v>
      </c>
      <c r="AP91">
        <f t="shared" si="2"/>
        <v>120.506653274888</v>
      </c>
      <c r="AQ91">
        <f t="shared" si="3"/>
        <v>8</v>
      </c>
    </row>
    <row r="92" spans="1:43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  <c r="AO92">
        <f ca="1">Results!V94</f>
        <v>0.9357435100157927</v>
      </c>
      <c r="AP92">
        <f t="shared" si="2"/>
        <v>121.830902222963</v>
      </c>
      <c r="AQ92">
        <f t="shared" si="3"/>
        <v>8</v>
      </c>
    </row>
    <row r="93" spans="1:43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  <c r="AO93">
        <f ca="1">Results!V95</f>
        <v>0.91337422106172306</v>
      </c>
      <c r="AP93">
        <f t="shared" si="2"/>
        <v>123.15515117103899</v>
      </c>
      <c r="AQ93">
        <f t="shared" si="3"/>
        <v>8</v>
      </c>
    </row>
    <row r="94" spans="1:43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  <c r="AO94">
        <f ca="1">Results!V96</f>
        <v>0.89241586355016456</v>
      </c>
      <c r="AP94">
        <f t="shared" si="2"/>
        <v>124.479400119115</v>
      </c>
      <c r="AQ94">
        <f t="shared" si="3"/>
        <v>8</v>
      </c>
    </row>
    <row r="95" spans="1:43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  <c r="AO95">
        <f ca="1">Results!V97</f>
        <v>0.85286590128291451</v>
      </c>
      <c r="AP95">
        <f t="shared" si="2"/>
        <v>125.803649067191</v>
      </c>
      <c r="AQ95">
        <f t="shared" si="3"/>
        <v>8</v>
      </c>
    </row>
    <row r="96" spans="1:43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  <c r="AO96">
        <f ca="1">Results!V98</f>
        <v>0.80644842514676196</v>
      </c>
      <c r="AP96">
        <f t="shared" si="2"/>
        <v>127.127898015266</v>
      </c>
      <c r="AQ96">
        <f t="shared" si="3"/>
        <v>8</v>
      </c>
    </row>
    <row r="97" spans="1:43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  <c r="AO97">
        <f ca="1">Results!V99</f>
        <v>0.75419233050249535</v>
      </c>
      <c r="AP97">
        <f t="shared" si="2"/>
        <v>128.45214696334199</v>
      </c>
      <c r="AQ97">
        <f t="shared" si="3"/>
        <v>8</v>
      </c>
    </row>
    <row r="98" spans="1:43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  <c r="AO98">
        <f ca="1">Results!V100</f>
        <v>0.69754571431072787</v>
      </c>
      <c r="AP98">
        <f t="shared" si="2"/>
        <v>129.77639591141801</v>
      </c>
      <c r="AQ98">
        <f t="shared" si="3"/>
        <v>8</v>
      </c>
    </row>
    <row r="99" spans="1:43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  <c r="AO99">
        <f ca="1">Results!V101</f>
        <v>0.56183911562323341</v>
      </c>
      <c r="AP99">
        <f t="shared" si="2"/>
        <v>131.100644859493</v>
      </c>
      <c r="AQ99">
        <f t="shared" si="3"/>
        <v>8</v>
      </c>
    </row>
    <row r="103" spans="1:43" x14ac:dyDescent="0.25">
      <c r="C103">
        <v>0.01</v>
      </c>
      <c r="D103">
        <f t="shared" ref="D103:K103" si="4">IF(D1&gt;0.5,1,0)</f>
        <v>0</v>
      </c>
      <c r="E103">
        <f t="shared" si="4"/>
        <v>0</v>
      </c>
      <c r="F103">
        <f t="shared" si="4"/>
        <v>0</v>
      </c>
      <c r="G103">
        <f t="shared" si="4"/>
        <v>1</v>
      </c>
      <c r="H103">
        <f t="shared" si="4"/>
        <v>0</v>
      </c>
      <c r="I103">
        <f t="shared" si="4"/>
        <v>0</v>
      </c>
      <c r="J103">
        <f t="shared" si="4"/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43" x14ac:dyDescent="0.25">
      <c r="C104">
        <v>0.02</v>
      </c>
      <c r="D104">
        <f t="shared" ref="D104:J104" si="5">IF(D2&gt;0.5,1,0)</f>
        <v>0</v>
      </c>
      <c r="E104">
        <f t="shared" si="5"/>
        <v>0</v>
      </c>
      <c r="F104">
        <f t="shared" si="5"/>
        <v>0</v>
      </c>
      <c r="G104">
        <f t="shared" si="5"/>
        <v>1</v>
      </c>
      <c r="H104">
        <f t="shared" si="5"/>
        <v>0</v>
      </c>
      <c r="I104">
        <f t="shared" si="5"/>
        <v>0</v>
      </c>
      <c r="J104">
        <f t="shared" si="5"/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</row>
    <row r="105" spans="1:43" x14ac:dyDescent="0.25">
      <c r="C105">
        <v>0.03</v>
      </c>
      <c r="D105">
        <f t="shared" ref="D105:J105" si="6">IF(D3&gt;0.5,1,0)</f>
        <v>0</v>
      </c>
      <c r="E105">
        <f t="shared" si="6"/>
        <v>0</v>
      </c>
      <c r="F105">
        <f t="shared" si="6"/>
        <v>0</v>
      </c>
      <c r="G105">
        <f t="shared" si="6"/>
        <v>1</v>
      </c>
      <c r="H105">
        <f t="shared" si="6"/>
        <v>0</v>
      </c>
      <c r="I105">
        <f t="shared" si="6"/>
        <v>0</v>
      </c>
      <c r="J105">
        <f t="shared" si="6"/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43" x14ac:dyDescent="0.25">
      <c r="C106">
        <v>0.04</v>
      </c>
      <c r="D106">
        <f t="shared" ref="D106:J106" si="7">IF(D4&gt;0.5,1,0)</f>
        <v>0</v>
      </c>
      <c r="E106">
        <f t="shared" si="7"/>
        <v>0</v>
      </c>
      <c r="F106">
        <f t="shared" si="7"/>
        <v>0</v>
      </c>
      <c r="G106">
        <f t="shared" si="7"/>
        <v>1</v>
      </c>
      <c r="H106">
        <f t="shared" si="7"/>
        <v>0</v>
      </c>
      <c r="I106">
        <f t="shared" si="7"/>
        <v>0</v>
      </c>
      <c r="J106">
        <f t="shared" si="7"/>
        <v>0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</row>
    <row r="107" spans="1:43" x14ac:dyDescent="0.25">
      <c r="C107">
        <v>0.05</v>
      </c>
      <c r="D107">
        <f t="shared" ref="D107:J107" si="8">IF(D5&gt;0.5,1,0)</f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</row>
    <row r="108" spans="1:43" x14ac:dyDescent="0.25">
      <c r="C108">
        <v>0.06</v>
      </c>
      <c r="D108">
        <f t="shared" ref="D108:J108" si="9">IF(D6&gt;0.5,1,0)</f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1</v>
      </c>
      <c r="J108">
        <f t="shared" si="9"/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</row>
    <row r="109" spans="1:43" x14ac:dyDescent="0.25">
      <c r="C109">
        <v>7.0000000000000007E-2</v>
      </c>
      <c r="D109">
        <f t="shared" ref="D109:J109" si="10">IF(D7&gt;0.5,1,0)</f>
        <v>0</v>
      </c>
      <c r="E109">
        <f t="shared" si="10"/>
        <v>0</v>
      </c>
      <c r="F109">
        <f t="shared" si="10"/>
        <v>0</v>
      </c>
      <c r="G109">
        <f t="shared" si="10"/>
        <v>1</v>
      </c>
      <c r="H109">
        <f t="shared" si="10"/>
        <v>0</v>
      </c>
      <c r="I109">
        <f t="shared" si="10"/>
        <v>1</v>
      </c>
      <c r="J109">
        <f t="shared" si="10"/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</row>
    <row r="110" spans="1:43" x14ac:dyDescent="0.25">
      <c r="C110">
        <v>0.08</v>
      </c>
      <c r="D110">
        <f t="shared" ref="D110:J110" si="11">IF(D8&gt;0.5,1,0)</f>
        <v>1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</row>
    <row r="111" spans="1:43" x14ac:dyDescent="0.25">
      <c r="C111">
        <v>0.09</v>
      </c>
      <c r="D111">
        <f t="shared" ref="D111:J111" si="12">IF(D9&gt;0.5,1,0)</f>
        <v>1</v>
      </c>
      <c r="E111">
        <f t="shared" si="12"/>
        <v>0</v>
      </c>
      <c r="F111">
        <f t="shared" si="12"/>
        <v>0</v>
      </c>
      <c r="G111">
        <f t="shared" si="12"/>
        <v>1</v>
      </c>
      <c r="H111">
        <f t="shared" si="12"/>
        <v>0</v>
      </c>
      <c r="I111">
        <f t="shared" si="12"/>
        <v>0</v>
      </c>
      <c r="J111">
        <f t="shared" si="12"/>
        <v>0</v>
      </c>
    </row>
    <row r="112" spans="1:43" x14ac:dyDescent="0.25">
      <c r="C112">
        <v>0.1</v>
      </c>
      <c r="D112">
        <f t="shared" ref="D112:J112" si="13">IF(D10&gt;0.5,1,0)</f>
        <v>1</v>
      </c>
      <c r="E112">
        <f t="shared" si="13"/>
        <v>0</v>
      </c>
      <c r="F112">
        <f t="shared" si="13"/>
        <v>0</v>
      </c>
      <c r="G112">
        <f t="shared" si="13"/>
        <v>1</v>
      </c>
      <c r="H112">
        <f t="shared" si="13"/>
        <v>0</v>
      </c>
      <c r="I112">
        <f t="shared" si="13"/>
        <v>0</v>
      </c>
      <c r="J112">
        <f t="shared" si="13"/>
        <v>0</v>
      </c>
    </row>
    <row r="113" spans="3:10" x14ac:dyDescent="0.25">
      <c r="C113">
        <v>0.11</v>
      </c>
      <c r="D113">
        <f t="shared" ref="D113:J113" si="14">IF(D11&gt;0.5,1,0)</f>
        <v>1</v>
      </c>
      <c r="E113">
        <f t="shared" si="14"/>
        <v>0</v>
      </c>
      <c r="F113">
        <f t="shared" si="14"/>
        <v>0</v>
      </c>
      <c r="G113">
        <f t="shared" si="14"/>
        <v>1</v>
      </c>
      <c r="H113">
        <f t="shared" si="14"/>
        <v>0</v>
      </c>
      <c r="I113">
        <f t="shared" si="14"/>
        <v>0</v>
      </c>
      <c r="J113">
        <f t="shared" si="14"/>
        <v>0</v>
      </c>
    </row>
    <row r="114" spans="3:10" x14ac:dyDescent="0.25">
      <c r="C114">
        <v>0.12</v>
      </c>
      <c r="D114">
        <f t="shared" ref="D114:J114" si="15">IF(D12&gt;0.5,1,0)</f>
        <v>1</v>
      </c>
      <c r="E114">
        <f t="shared" si="15"/>
        <v>0</v>
      </c>
      <c r="F114">
        <f t="shared" si="15"/>
        <v>0</v>
      </c>
      <c r="G114">
        <f t="shared" si="15"/>
        <v>1</v>
      </c>
      <c r="H114">
        <f t="shared" si="15"/>
        <v>0</v>
      </c>
      <c r="I114">
        <f t="shared" si="15"/>
        <v>0</v>
      </c>
      <c r="J114">
        <f t="shared" si="15"/>
        <v>0</v>
      </c>
    </row>
    <row r="115" spans="3:10" x14ac:dyDescent="0.25">
      <c r="C115">
        <v>0.13</v>
      </c>
      <c r="D115">
        <f t="shared" ref="D115:J115" si="16">IF(D13&gt;0.5,1,0)</f>
        <v>1</v>
      </c>
      <c r="E115">
        <f t="shared" si="16"/>
        <v>0</v>
      </c>
      <c r="F115">
        <f t="shared" si="16"/>
        <v>0</v>
      </c>
      <c r="G115">
        <f t="shared" si="16"/>
        <v>1</v>
      </c>
      <c r="H115">
        <f t="shared" si="16"/>
        <v>0</v>
      </c>
      <c r="I115">
        <f t="shared" si="16"/>
        <v>0</v>
      </c>
      <c r="J115">
        <f t="shared" si="16"/>
        <v>0</v>
      </c>
    </row>
    <row r="116" spans="3:10" x14ac:dyDescent="0.25">
      <c r="C116">
        <v>0.14000000000000001</v>
      </c>
      <c r="D116">
        <f t="shared" ref="D116:J116" si="17">IF(D14&gt;0.5,1,0)</f>
        <v>1</v>
      </c>
      <c r="E116">
        <f t="shared" si="17"/>
        <v>0</v>
      </c>
      <c r="F116">
        <f t="shared" si="17"/>
        <v>0</v>
      </c>
      <c r="G116">
        <f t="shared" si="17"/>
        <v>1</v>
      </c>
      <c r="H116">
        <f t="shared" si="17"/>
        <v>1</v>
      </c>
      <c r="I116">
        <f t="shared" si="17"/>
        <v>0</v>
      </c>
      <c r="J116">
        <f t="shared" si="17"/>
        <v>0</v>
      </c>
    </row>
    <row r="117" spans="3:10" x14ac:dyDescent="0.25">
      <c r="C117">
        <v>0.15</v>
      </c>
      <c r="D117">
        <f t="shared" ref="D117:J117" si="18">IF(D15&gt;0.5,1,0)</f>
        <v>1</v>
      </c>
      <c r="E117">
        <f t="shared" si="18"/>
        <v>0</v>
      </c>
      <c r="F117">
        <f t="shared" si="18"/>
        <v>0</v>
      </c>
      <c r="G117">
        <f t="shared" si="18"/>
        <v>1</v>
      </c>
      <c r="H117">
        <f t="shared" si="18"/>
        <v>1</v>
      </c>
      <c r="I117">
        <f t="shared" si="18"/>
        <v>0</v>
      </c>
      <c r="J117">
        <f t="shared" si="18"/>
        <v>0</v>
      </c>
    </row>
    <row r="118" spans="3:10" x14ac:dyDescent="0.25">
      <c r="C118">
        <v>0.16</v>
      </c>
      <c r="D118">
        <f t="shared" ref="D118:J118" si="19">IF(D16&gt;0.5,1,0)</f>
        <v>1</v>
      </c>
      <c r="E118">
        <f t="shared" si="19"/>
        <v>0</v>
      </c>
      <c r="F118">
        <f t="shared" si="19"/>
        <v>0</v>
      </c>
      <c r="G118">
        <f t="shared" si="19"/>
        <v>1</v>
      </c>
      <c r="H118">
        <f t="shared" si="19"/>
        <v>1</v>
      </c>
      <c r="I118">
        <f t="shared" si="19"/>
        <v>0</v>
      </c>
      <c r="J118">
        <f t="shared" si="19"/>
        <v>0</v>
      </c>
    </row>
    <row r="119" spans="3:10" x14ac:dyDescent="0.25">
      <c r="C119">
        <v>0.17</v>
      </c>
      <c r="D119">
        <f t="shared" ref="D119:J119" si="20">IF(D17&gt;0.5,1,0)</f>
        <v>1</v>
      </c>
      <c r="E119">
        <f t="shared" si="20"/>
        <v>0</v>
      </c>
      <c r="F119">
        <f t="shared" si="20"/>
        <v>0</v>
      </c>
      <c r="G119">
        <f t="shared" si="20"/>
        <v>1</v>
      </c>
      <c r="H119">
        <f t="shared" si="20"/>
        <v>1</v>
      </c>
      <c r="I119">
        <f t="shared" si="20"/>
        <v>0</v>
      </c>
      <c r="J119">
        <f t="shared" si="20"/>
        <v>0</v>
      </c>
    </row>
    <row r="120" spans="3:10" x14ac:dyDescent="0.25">
      <c r="C120">
        <v>0.18</v>
      </c>
      <c r="D120">
        <f t="shared" ref="D120:J120" si="21">IF(D18&gt;0.5,1,0)</f>
        <v>1</v>
      </c>
      <c r="E120">
        <f t="shared" si="21"/>
        <v>0</v>
      </c>
      <c r="F120">
        <f t="shared" si="21"/>
        <v>0</v>
      </c>
      <c r="G120">
        <f t="shared" si="21"/>
        <v>1</v>
      </c>
      <c r="H120">
        <f t="shared" si="21"/>
        <v>1</v>
      </c>
      <c r="I120">
        <f t="shared" si="21"/>
        <v>0</v>
      </c>
      <c r="J120">
        <f t="shared" si="21"/>
        <v>0</v>
      </c>
    </row>
    <row r="121" spans="3:10" x14ac:dyDescent="0.25">
      <c r="C121">
        <v>0.19</v>
      </c>
      <c r="D121">
        <f t="shared" ref="D121:J121" si="22">IF(D19&gt;0.5,1,0)</f>
        <v>1</v>
      </c>
      <c r="E121">
        <f t="shared" si="22"/>
        <v>0</v>
      </c>
      <c r="F121">
        <f t="shared" si="22"/>
        <v>0</v>
      </c>
      <c r="G121">
        <f t="shared" si="22"/>
        <v>1</v>
      </c>
      <c r="H121">
        <f t="shared" si="22"/>
        <v>1</v>
      </c>
      <c r="I121">
        <f t="shared" si="22"/>
        <v>1</v>
      </c>
      <c r="J121">
        <f t="shared" si="22"/>
        <v>0</v>
      </c>
    </row>
    <row r="122" spans="3:10" x14ac:dyDescent="0.25">
      <c r="C122">
        <v>0.2</v>
      </c>
      <c r="D122">
        <f t="shared" ref="D122:J122" si="23">IF(D20&gt;0.5,1,0)</f>
        <v>1</v>
      </c>
      <c r="E122">
        <f t="shared" si="23"/>
        <v>0</v>
      </c>
      <c r="F122">
        <f t="shared" si="23"/>
        <v>0</v>
      </c>
      <c r="G122">
        <f t="shared" si="23"/>
        <v>1</v>
      </c>
      <c r="H122">
        <f t="shared" si="23"/>
        <v>1</v>
      </c>
      <c r="I122">
        <f t="shared" si="23"/>
        <v>1</v>
      </c>
      <c r="J122">
        <f t="shared" si="23"/>
        <v>0</v>
      </c>
    </row>
    <row r="123" spans="3:10" x14ac:dyDescent="0.25">
      <c r="C123">
        <v>0.21</v>
      </c>
      <c r="D123">
        <f t="shared" ref="D123:J123" si="24">IF(D21&gt;0.5,1,0)</f>
        <v>1</v>
      </c>
      <c r="E123">
        <f t="shared" si="24"/>
        <v>0</v>
      </c>
      <c r="F123">
        <f t="shared" si="24"/>
        <v>0</v>
      </c>
      <c r="G123">
        <f t="shared" si="24"/>
        <v>1</v>
      </c>
      <c r="H123">
        <f t="shared" si="24"/>
        <v>1</v>
      </c>
      <c r="I123">
        <f t="shared" si="24"/>
        <v>1</v>
      </c>
      <c r="J123">
        <f t="shared" si="24"/>
        <v>0</v>
      </c>
    </row>
    <row r="124" spans="3:10" x14ac:dyDescent="0.25">
      <c r="C124">
        <v>0.22</v>
      </c>
      <c r="D124">
        <f t="shared" ref="D124:J124" si="25">IF(D22&gt;0.5,1,0)</f>
        <v>1</v>
      </c>
      <c r="E124">
        <f t="shared" si="25"/>
        <v>0</v>
      </c>
      <c r="F124">
        <f t="shared" si="25"/>
        <v>0</v>
      </c>
      <c r="G124">
        <f t="shared" si="25"/>
        <v>1</v>
      </c>
      <c r="H124">
        <f t="shared" si="25"/>
        <v>0</v>
      </c>
      <c r="I124">
        <f t="shared" si="25"/>
        <v>0</v>
      </c>
      <c r="J124">
        <f t="shared" si="25"/>
        <v>0</v>
      </c>
    </row>
    <row r="125" spans="3:10" x14ac:dyDescent="0.25">
      <c r="C125">
        <v>0.23</v>
      </c>
      <c r="D125">
        <f t="shared" ref="D125:J125" si="26">IF(D23&gt;0.5,1,0)</f>
        <v>1</v>
      </c>
      <c r="E125">
        <f t="shared" si="26"/>
        <v>0</v>
      </c>
      <c r="F125">
        <f t="shared" si="26"/>
        <v>0</v>
      </c>
      <c r="G125">
        <f t="shared" si="26"/>
        <v>1</v>
      </c>
      <c r="H125">
        <f t="shared" si="26"/>
        <v>0</v>
      </c>
      <c r="I125">
        <f t="shared" si="26"/>
        <v>0</v>
      </c>
      <c r="J125">
        <f t="shared" si="26"/>
        <v>0</v>
      </c>
    </row>
    <row r="126" spans="3:10" x14ac:dyDescent="0.25">
      <c r="C126">
        <v>0.24</v>
      </c>
      <c r="D126">
        <f t="shared" ref="D126:J126" si="27">IF(D24&gt;0.5,1,0)</f>
        <v>1</v>
      </c>
      <c r="E126">
        <f t="shared" si="27"/>
        <v>0</v>
      </c>
      <c r="F126">
        <f t="shared" si="27"/>
        <v>0</v>
      </c>
      <c r="G126">
        <f t="shared" si="27"/>
        <v>1</v>
      </c>
      <c r="H126">
        <f t="shared" si="27"/>
        <v>0</v>
      </c>
      <c r="I126">
        <f t="shared" si="27"/>
        <v>0</v>
      </c>
      <c r="J126">
        <f t="shared" si="27"/>
        <v>0</v>
      </c>
    </row>
    <row r="127" spans="3:10" x14ac:dyDescent="0.25">
      <c r="C127">
        <v>0.25</v>
      </c>
      <c r="D127">
        <f t="shared" ref="D127:J127" si="28">IF(D25&gt;0.5,1,0)</f>
        <v>1</v>
      </c>
      <c r="E127">
        <f t="shared" si="28"/>
        <v>0</v>
      </c>
      <c r="F127">
        <f t="shared" si="28"/>
        <v>0</v>
      </c>
      <c r="G127">
        <f t="shared" si="28"/>
        <v>1</v>
      </c>
      <c r="H127">
        <f t="shared" si="28"/>
        <v>0</v>
      </c>
      <c r="I127">
        <f t="shared" si="28"/>
        <v>0</v>
      </c>
      <c r="J127">
        <f t="shared" si="28"/>
        <v>0</v>
      </c>
    </row>
    <row r="128" spans="3:10" x14ac:dyDescent="0.25">
      <c r="C128">
        <v>0.26</v>
      </c>
      <c r="D128">
        <f t="shared" ref="D128:J128" si="29">IF(D26&gt;0.5,1,0)</f>
        <v>1</v>
      </c>
      <c r="E128">
        <f t="shared" si="29"/>
        <v>0</v>
      </c>
      <c r="F128">
        <f t="shared" si="29"/>
        <v>0</v>
      </c>
      <c r="G128">
        <f t="shared" si="29"/>
        <v>1</v>
      </c>
      <c r="H128">
        <f t="shared" si="29"/>
        <v>0</v>
      </c>
      <c r="I128">
        <f t="shared" si="29"/>
        <v>0</v>
      </c>
      <c r="J128">
        <f t="shared" si="29"/>
        <v>0</v>
      </c>
    </row>
    <row r="129" spans="3:10" x14ac:dyDescent="0.25">
      <c r="C129">
        <v>0.27</v>
      </c>
      <c r="D129">
        <f t="shared" ref="D129:J129" si="30">IF(D27&gt;0.5,1,0)</f>
        <v>1</v>
      </c>
      <c r="E129">
        <f t="shared" si="30"/>
        <v>0</v>
      </c>
      <c r="F129">
        <f t="shared" si="30"/>
        <v>0</v>
      </c>
      <c r="G129">
        <f t="shared" si="30"/>
        <v>1</v>
      </c>
      <c r="H129">
        <f t="shared" si="30"/>
        <v>0</v>
      </c>
      <c r="I129">
        <f t="shared" si="30"/>
        <v>0</v>
      </c>
      <c r="J129">
        <f t="shared" si="30"/>
        <v>0</v>
      </c>
    </row>
    <row r="130" spans="3:10" x14ac:dyDescent="0.25">
      <c r="C130">
        <v>0.28000000000000003</v>
      </c>
      <c r="D130">
        <f t="shared" ref="D130:J130" si="31">IF(D28&gt;0.5,1,0)</f>
        <v>1</v>
      </c>
      <c r="E130">
        <f t="shared" si="31"/>
        <v>0</v>
      </c>
      <c r="F130">
        <f t="shared" si="31"/>
        <v>0</v>
      </c>
      <c r="G130">
        <f t="shared" si="31"/>
        <v>1</v>
      </c>
      <c r="H130">
        <f t="shared" si="31"/>
        <v>0</v>
      </c>
      <c r="I130">
        <f t="shared" si="31"/>
        <v>1</v>
      </c>
      <c r="J130">
        <f t="shared" si="31"/>
        <v>0</v>
      </c>
    </row>
    <row r="131" spans="3:10" x14ac:dyDescent="0.25">
      <c r="C131">
        <v>0.28999999999999998</v>
      </c>
      <c r="D131">
        <f t="shared" ref="D131:J131" si="32">IF(D29&gt;0.5,1,0)</f>
        <v>1</v>
      </c>
      <c r="E131">
        <f t="shared" si="32"/>
        <v>0</v>
      </c>
      <c r="F131">
        <f t="shared" si="32"/>
        <v>0</v>
      </c>
      <c r="G131">
        <f t="shared" si="32"/>
        <v>1</v>
      </c>
      <c r="H131">
        <f t="shared" si="32"/>
        <v>0</v>
      </c>
      <c r="I131">
        <f t="shared" si="32"/>
        <v>1</v>
      </c>
      <c r="J131">
        <f t="shared" si="32"/>
        <v>0</v>
      </c>
    </row>
    <row r="132" spans="3:10" x14ac:dyDescent="0.25">
      <c r="C132">
        <v>0.3</v>
      </c>
      <c r="D132">
        <f t="shared" ref="D132:J132" si="33">IF(D30&gt;0.5,1,0)</f>
        <v>1</v>
      </c>
      <c r="E132">
        <f t="shared" si="33"/>
        <v>0</v>
      </c>
      <c r="F132">
        <f t="shared" si="33"/>
        <v>0</v>
      </c>
      <c r="G132">
        <f t="shared" si="33"/>
        <v>1</v>
      </c>
      <c r="H132">
        <f t="shared" si="33"/>
        <v>1</v>
      </c>
      <c r="I132">
        <f t="shared" si="33"/>
        <v>0</v>
      </c>
      <c r="J132">
        <f t="shared" si="33"/>
        <v>0</v>
      </c>
    </row>
    <row r="133" spans="3:10" x14ac:dyDescent="0.25">
      <c r="C133">
        <v>0.31</v>
      </c>
      <c r="D133">
        <f t="shared" ref="D133:J133" si="34">IF(D31&gt;0.5,1,0)</f>
        <v>1</v>
      </c>
      <c r="E133">
        <f t="shared" si="34"/>
        <v>0</v>
      </c>
      <c r="F133">
        <f t="shared" si="34"/>
        <v>0</v>
      </c>
      <c r="G133">
        <f t="shared" si="34"/>
        <v>1</v>
      </c>
      <c r="H133">
        <f t="shared" si="34"/>
        <v>1</v>
      </c>
      <c r="I133">
        <f t="shared" si="34"/>
        <v>0</v>
      </c>
      <c r="J133">
        <f t="shared" si="34"/>
        <v>0</v>
      </c>
    </row>
    <row r="134" spans="3:10" x14ac:dyDescent="0.25">
      <c r="C134">
        <v>0.32</v>
      </c>
      <c r="D134">
        <f t="shared" ref="D134:J134" si="35">IF(D32&gt;0.5,1,0)</f>
        <v>1</v>
      </c>
      <c r="E134">
        <f t="shared" si="35"/>
        <v>0</v>
      </c>
      <c r="F134">
        <f t="shared" si="35"/>
        <v>0</v>
      </c>
      <c r="G134">
        <f t="shared" si="35"/>
        <v>1</v>
      </c>
      <c r="H134">
        <f t="shared" si="35"/>
        <v>1</v>
      </c>
      <c r="I134">
        <f t="shared" si="35"/>
        <v>0</v>
      </c>
      <c r="J134">
        <f t="shared" si="35"/>
        <v>0</v>
      </c>
    </row>
    <row r="135" spans="3:10" x14ac:dyDescent="0.25">
      <c r="C135">
        <v>0.33</v>
      </c>
      <c r="D135">
        <f t="shared" ref="D135:J135" si="36">IF(D33&gt;0.5,1,0)</f>
        <v>1</v>
      </c>
      <c r="E135">
        <f t="shared" si="36"/>
        <v>0</v>
      </c>
      <c r="F135">
        <f t="shared" si="36"/>
        <v>0</v>
      </c>
      <c r="G135">
        <f t="shared" si="36"/>
        <v>1</v>
      </c>
      <c r="H135">
        <f t="shared" si="36"/>
        <v>1</v>
      </c>
      <c r="I135">
        <f t="shared" si="36"/>
        <v>1</v>
      </c>
      <c r="J135">
        <f t="shared" si="36"/>
        <v>0</v>
      </c>
    </row>
    <row r="136" spans="3:10" x14ac:dyDescent="0.25">
      <c r="C136">
        <v>0.34</v>
      </c>
      <c r="D136">
        <f t="shared" ref="D136:J136" si="37">IF(D34&gt;0.5,1,0)</f>
        <v>1</v>
      </c>
      <c r="E136">
        <f t="shared" si="37"/>
        <v>0</v>
      </c>
      <c r="F136">
        <f t="shared" si="37"/>
        <v>0</v>
      </c>
      <c r="G136">
        <f t="shared" si="37"/>
        <v>1</v>
      </c>
      <c r="H136">
        <f t="shared" si="37"/>
        <v>1</v>
      </c>
      <c r="I136">
        <f t="shared" si="37"/>
        <v>1</v>
      </c>
      <c r="J136">
        <f t="shared" si="37"/>
        <v>0</v>
      </c>
    </row>
    <row r="137" spans="3:10" x14ac:dyDescent="0.25">
      <c r="C137">
        <v>0.35</v>
      </c>
      <c r="D137">
        <f t="shared" ref="D137:J137" si="38">IF(D35&gt;0.5,1,0)</f>
        <v>1</v>
      </c>
      <c r="E137">
        <f t="shared" si="38"/>
        <v>0</v>
      </c>
      <c r="F137">
        <f t="shared" si="38"/>
        <v>0</v>
      </c>
      <c r="G137">
        <f t="shared" si="38"/>
        <v>1</v>
      </c>
      <c r="H137">
        <f t="shared" si="38"/>
        <v>1</v>
      </c>
      <c r="I137">
        <f t="shared" si="38"/>
        <v>1</v>
      </c>
      <c r="J137">
        <f t="shared" si="38"/>
        <v>0</v>
      </c>
    </row>
    <row r="138" spans="3:10" x14ac:dyDescent="0.25">
      <c r="C138">
        <v>0.36</v>
      </c>
      <c r="D138">
        <f t="shared" ref="D138:J138" si="39">IF(D36&gt;0.5,1,0)</f>
        <v>1</v>
      </c>
      <c r="E138">
        <f t="shared" si="39"/>
        <v>0</v>
      </c>
      <c r="F138">
        <f t="shared" si="39"/>
        <v>0</v>
      </c>
      <c r="G138">
        <f t="shared" si="39"/>
        <v>1</v>
      </c>
      <c r="H138">
        <f t="shared" si="39"/>
        <v>1</v>
      </c>
      <c r="I138">
        <f t="shared" si="39"/>
        <v>1</v>
      </c>
      <c r="J138">
        <f t="shared" si="39"/>
        <v>0</v>
      </c>
    </row>
    <row r="139" spans="3:10" x14ac:dyDescent="0.25">
      <c r="C139">
        <v>0.37</v>
      </c>
      <c r="D139">
        <f t="shared" ref="D139:J139" si="40">IF(D37&gt;0.5,1,0)</f>
        <v>1</v>
      </c>
      <c r="E139">
        <f t="shared" si="40"/>
        <v>0</v>
      </c>
      <c r="F139">
        <f t="shared" si="40"/>
        <v>0</v>
      </c>
      <c r="G139">
        <f t="shared" si="40"/>
        <v>1</v>
      </c>
      <c r="H139">
        <f t="shared" si="40"/>
        <v>1</v>
      </c>
      <c r="I139">
        <f t="shared" si="40"/>
        <v>1</v>
      </c>
      <c r="J139">
        <f t="shared" si="40"/>
        <v>0</v>
      </c>
    </row>
    <row r="140" spans="3:10" x14ac:dyDescent="0.25">
      <c r="C140">
        <v>0.38</v>
      </c>
      <c r="D140">
        <f t="shared" ref="D140:J140" si="41">IF(D38&gt;0.5,1,0)</f>
        <v>1</v>
      </c>
      <c r="E140">
        <f t="shared" si="41"/>
        <v>0</v>
      </c>
      <c r="F140">
        <f t="shared" si="41"/>
        <v>0</v>
      </c>
      <c r="G140">
        <f t="shared" si="41"/>
        <v>1</v>
      </c>
      <c r="H140">
        <f t="shared" si="41"/>
        <v>1</v>
      </c>
      <c r="I140">
        <f t="shared" si="41"/>
        <v>1</v>
      </c>
      <c r="J140">
        <f t="shared" si="41"/>
        <v>0</v>
      </c>
    </row>
    <row r="141" spans="3:10" x14ac:dyDescent="0.25">
      <c r="C141">
        <v>0.39</v>
      </c>
      <c r="D141">
        <f t="shared" ref="D141:J141" si="42">IF(D39&gt;0.5,1,0)</f>
        <v>1</v>
      </c>
      <c r="E141">
        <f t="shared" si="42"/>
        <v>0</v>
      </c>
      <c r="F141">
        <f t="shared" si="42"/>
        <v>0</v>
      </c>
      <c r="G141">
        <f t="shared" si="42"/>
        <v>1</v>
      </c>
      <c r="H141">
        <f t="shared" si="42"/>
        <v>1</v>
      </c>
      <c r="I141">
        <f t="shared" si="42"/>
        <v>1</v>
      </c>
      <c r="J141">
        <f t="shared" si="42"/>
        <v>0</v>
      </c>
    </row>
    <row r="142" spans="3:10" x14ac:dyDescent="0.25">
      <c r="C142">
        <v>0.4</v>
      </c>
      <c r="D142">
        <f t="shared" ref="D142:J142" si="43">IF(D40&gt;0.5,1,0)</f>
        <v>1</v>
      </c>
      <c r="E142">
        <f t="shared" si="43"/>
        <v>0</v>
      </c>
      <c r="F142">
        <f t="shared" si="43"/>
        <v>0</v>
      </c>
      <c r="G142">
        <f t="shared" si="43"/>
        <v>1</v>
      </c>
      <c r="H142">
        <f t="shared" si="43"/>
        <v>1</v>
      </c>
      <c r="I142">
        <f t="shared" si="43"/>
        <v>1</v>
      </c>
      <c r="J142">
        <f t="shared" si="43"/>
        <v>0</v>
      </c>
    </row>
    <row r="143" spans="3:10" x14ac:dyDescent="0.25">
      <c r="C143">
        <v>0.41</v>
      </c>
      <c r="D143">
        <f t="shared" ref="D143:J143" si="44">IF(D41&gt;0.5,1,0)</f>
        <v>1</v>
      </c>
      <c r="E143">
        <f t="shared" si="44"/>
        <v>0</v>
      </c>
      <c r="F143">
        <f t="shared" si="44"/>
        <v>0</v>
      </c>
      <c r="G143">
        <f t="shared" si="44"/>
        <v>1</v>
      </c>
      <c r="H143">
        <f t="shared" si="44"/>
        <v>1</v>
      </c>
      <c r="I143">
        <f t="shared" si="44"/>
        <v>1</v>
      </c>
      <c r="J143">
        <f t="shared" si="44"/>
        <v>0</v>
      </c>
    </row>
    <row r="144" spans="3:10" x14ac:dyDescent="0.25">
      <c r="C144">
        <v>0.42</v>
      </c>
      <c r="D144">
        <f t="shared" ref="D144:J144" si="45">IF(D42&gt;0.5,1,0)</f>
        <v>1</v>
      </c>
      <c r="E144">
        <f t="shared" si="45"/>
        <v>0</v>
      </c>
      <c r="F144">
        <f t="shared" si="45"/>
        <v>0</v>
      </c>
      <c r="G144">
        <f t="shared" si="45"/>
        <v>1</v>
      </c>
      <c r="H144">
        <f t="shared" si="45"/>
        <v>1</v>
      </c>
      <c r="I144">
        <f t="shared" si="45"/>
        <v>1</v>
      </c>
      <c r="J144">
        <f t="shared" si="45"/>
        <v>0</v>
      </c>
    </row>
    <row r="145" spans="3:10" x14ac:dyDescent="0.25">
      <c r="C145">
        <v>0.43</v>
      </c>
      <c r="D145">
        <f t="shared" ref="D145:J145" si="46">IF(D43&gt;0.5,1,0)</f>
        <v>1</v>
      </c>
      <c r="E145">
        <f t="shared" si="46"/>
        <v>0</v>
      </c>
      <c r="F145">
        <f t="shared" si="46"/>
        <v>1</v>
      </c>
      <c r="G145">
        <f t="shared" si="46"/>
        <v>1</v>
      </c>
      <c r="H145">
        <f t="shared" si="46"/>
        <v>1</v>
      </c>
      <c r="I145">
        <f t="shared" si="46"/>
        <v>1</v>
      </c>
      <c r="J145">
        <f t="shared" si="46"/>
        <v>0</v>
      </c>
    </row>
    <row r="146" spans="3:10" x14ac:dyDescent="0.25">
      <c r="C146">
        <v>0.44</v>
      </c>
      <c r="D146">
        <f t="shared" ref="D146:J146" si="47">IF(D44&gt;0.5,1,0)</f>
        <v>1</v>
      </c>
      <c r="E146">
        <f t="shared" si="47"/>
        <v>0</v>
      </c>
      <c r="F146">
        <f t="shared" si="47"/>
        <v>0</v>
      </c>
      <c r="G146">
        <f t="shared" si="47"/>
        <v>1</v>
      </c>
      <c r="H146">
        <f t="shared" si="47"/>
        <v>0</v>
      </c>
      <c r="I146">
        <f t="shared" si="47"/>
        <v>1</v>
      </c>
      <c r="J146">
        <f t="shared" si="47"/>
        <v>0</v>
      </c>
    </row>
    <row r="147" spans="3:10" x14ac:dyDescent="0.25">
      <c r="C147">
        <v>0.45</v>
      </c>
      <c r="D147">
        <f t="shared" ref="D147:J147" si="48">IF(D45&gt;0.5,1,0)</f>
        <v>1</v>
      </c>
      <c r="E147">
        <f t="shared" si="48"/>
        <v>0</v>
      </c>
      <c r="F147">
        <f t="shared" si="48"/>
        <v>0</v>
      </c>
      <c r="G147">
        <f t="shared" si="48"/>
        <v>1</v>
      </c>
      <c r="H147">
        <f t="shared" si="48"/>
        <v>0</v>
      </c>
      <c r="I147">
        <f t="shared" si="48"/>
        <v>1</v>
      </c>
      <c r="J147">
        <f t="shared" si="48"/>
        <v>0</v>
      </c>
    </row>
    <row r="148" spans="3:10" x14ac:dyDescent="0.25">
      <c r="C148">
        <v>0.46</v>
      </c>
      <c r="D148">
        <f t="shared" ref="D148:J148" si="49">IF(D46&gt;0.5,1,0)</f>
        <v>1</v>
      </c>
      <c r="E148">
        <f t="shared" si="49"/>
        <v>0</v>
      </c>
      <c r="F148">
        <f t="shared" si="49"/>
        <v>0</v>
      </c>
      <c r="G148">
        <f t="shared" si="49"/>
        <v>1</v>
      </c>
      <c r="H148">
        <f t="shared" si="49"/>
        <v>0</v>
      </c>
      <c r="I148">
        <f t="shared" si="49"/>
        <v>1</v>
      </c>
      <c r="J148">
        <f t="shared" si="49"/>
        <v>0</v>
      </c>
    </row>
    <row r="149" spans="3:10" x14ac:dyDescent="0.25">
      <c r="C149">
        <v>0.47</v>
      </c>
      <c r="D149">
        <f t="shared" ref="D149:J149" si="50">IF(D47&gt;0.5,1,0)</f>
        <v>1</v>
      </c>
      <c r="E149">
        <f t="shared" si="50"/>
        <v>0</v>
      </c>
      <c r="F149">
        <f t="shared" si="50"/>
        <v>0</v>
      </c>
      <c r="G149">
        <f t="shared" si="50"/>
        <v>1</v>
      </c>
      <c r="H149">
        <f t="shared" si="50"/>
        <v>1</v>
      </c>
      <c r="I149">
        <f t="shared" si="50"/>
        <v>1</v>
      </c>
      <c r="J149">
        <f t="shared" si="50"/>
        <v>0</v>
      </c>
    </row>
    <row r="150" spans="3:10" x14ac:dyDescent="0.25">
      <c r="C150">
        <v>0.48</v>
      </c>
      <c r="D150">
        <f t="shared" ref="D150:J150" si="51">IF(D48&gt;0.5,1,0)</f>
        <v>1</v>
      </c>
      <c r="E150">
        <f t="shared" si="51"/>
        <v>0</v>
      </c>
      <c r="F150">
        <f t="shared" si="51"/>
        <v>0</v>
      </c>
      <c r="G150">
        <f t="shared" si="51"/>
        <v>1</v>
      </c>
      <c r="H150">
        <f t="shared" si="51"/>
        <v>1</v>
      </c>
      <c r="I150">
        <f t="shared" si="51"/>
        <v>1</v>
      </c>
      <c r="J150">
        <f t="shared" si="51"/>
        <v>0</v>
      </c>
    </row>
    <row r="151" spans="3:10" x14ac:dyDescent="0.25">
      <c r="C151">
        <v>0.49</v>
      </c>
      <c r="D151">
        <f t="shared" ref="D151:J151" si="52">IF(D49&gt;0.5,1,0)</f>
        <v>1</v>
      </c>
      <c r="E151">
        <f t="shared" si="52"/>
        <v>0</v>
      </c>
      <c r="F151">
        <f t="shared" si="52"/>
        <v>0</v>
      </c>
      <c r="G151">
        <f t="shared" si="52"/>
        <v>1</v>
      </c>
      <c r="H151">
        <f t="shared" si="52"/>
        <v>1</v>
      </c>
      <c r="I151">
        <f t="shared" si="52"/>
        <v>1</v>
      </c>
      <c r="J151">
        <f t="shared" si="52"/>
        <v>0</v>
      </c>
    </row>
    <row r="152" spans="3:10" x14ac:dyDescent="0.25">
      <c r="C152">
        <v>0.5</v>
      </c>
      <c r="D152">
        <f t="shared" ref="D152:J152" si="53">IF(D50&gt;0.5,1,0)</f>
        <v>1</v>
      </c>
      <c r="E152">
        <f t="shared" si="53"/>
        <v>0</v>
      </c>
      <c r="F152">
        <f t="shared" si="53"/>
        <v>0</v>
      </c>
      <c r="G152">
        <f t="shared" si="53"/>
        <v>1</v>
      </c>
      <c r="H152">
        <f t="shared" si="53"/>
        <v>1</v>
      </c>
      <c r="I152">
        <f t="shared" si="53"/>
        <v>1</v>
      </c>
      <c r="J152">
        <f t="shared" si="53"/>
        <v>0</v>
      </c>
    </row>
    <row r="153" spans="3:10" x14ac:dyDescent="0.25">
      <c r="C153">
        <v>0.51</v>
      </c>
      <c r="D153">
        <f t="shared" ref="D153:J153" si="54">IF(D51&gt;0.5,1,0)</f>
        <v>1</v>
      </c>
      <c r="E153">
        <f t="shared" si="54"/>
        <v>0</v>
      </c>
      <c r="F153">
        <f t="shared" si="54"/>
        <v>0</v>
      </c>
      <c r="G153">
        <f t="shared" si="54"/>
        <v>1</v>
      </c>
      <c r="H153">
        <f t="shared" si="54"/>
        <v>1</v>
      </c>
      <c r="I153">
        <f t="shared" si="54"/>
        <v>1</v>
      </c>
      <c r="J153">
        <f t="shared" si="54"/>
        <v>0</v>
      </c>
    </row>
    <row r="154" spans="3:10" x14ac:dyDescent="0.25">
      <c r="C154">
        <v>0.52</v>
      </c>
      <c r="D154">
        <f t="shared" ref="D154:J154" si="55">IF(D52&gt;0.5,1,0)</f>
        <v>1</v>
      </c>
      <c r="E154">
        <f t="shared" si="55"/>
        <v>0</v>
      </c>
      <c r="F154">
        <f t="shared" si="55"/>
        <v>0</v>
      </c>
      <c r="G154">
        <f t="shared" si="55"/>
        <v>1</v>
      </c>
      <c r="H154">
        <f t="shared" si="55"/>
        <v>1</v>
      </c>
      <c r="I154">
        <f t="shared" si="55"/>
        <v>1</v>
      </c>
      <c r="J154">
        <f t="shared" si="55"/>
        <v>0</v>
      </c>
    </row>
    <row r="155" spans="3:10" x14ac:dyDescent="0.25">
      <c r="C155">
        <v>0.53</v>
      </c>
      <c r="D155">
        <f t="shared" ref="D155:J155" si="56">IF(D53&gt;0.5,1,0)</f>
        <v>1</v>
      </c>
      <c r="E155">
        <f t="shared" si="56"/>
        <v>0</v>
      </c>
      <c r="F155">
        <f t="shared" si="56"/>
        <v>0</v>
      </c>
      <c r="G155">
        <f t="shared" si="56"/>
        <v>1</v>
      </c>
      <c r="H155">
        <f t="shared" si="56"/>
        <v>1</v>
      </c>
      <c r="I155">
        <f t="shared" si="56"/>
        <v>1</v>
      </c>
      <c r="J155">
        <f t="shared" si="56"/>
        <v>0</v>
      </c>
    </row>
    <row r="156" spans="3:10" x14ac:dyDescent="0.25">
      <c r="C156">
        <v>0.54</v>
      </c>
      <c r="D156">
        <f t="shared" ref="D156:J156" si="57">IF(D54&gt;0.5,1,0)</f>
        <v>1</v>
      </c>
      <c r="E156">
        <f t="shared" si="57"/>
        <v>0</v>
      </c>
      <c r="F156">
        <f t="shared" si="57"/>
        <v>0</v>
      </c>
      <c r="G156">
        <f t="shared" si="57"/>
        <v>1</v>
      </c>
      <c r="H156">
        <f t="shared" si="57"/>
        <v>1</v>
      </c>
      <c r="I156">
        <f t="shared" si="57"/>
        <v>1</v>
      </c>
      <c r="J156">
        <f t="shared" si="57"/>
        <v>0</v>
      </c>
    </row>
    <row r="157" spans="3:10" x14ac:dyDescent="0.25">
      <c r="C157">
        <v>0.55000000000000004</v>
      </c>
      <c r="D157">
        <f t="shared" ref="D157:J157" si="58">IF(D55&gt;0.5,1,0)</f>
        <v>1</v>
      </c>
      <c r="E157">
        <f t="shared" si="58"/>
        <v>0</v>
      </c>
      <c r="F157">
        <f t="shared" si="58"/>
        <v>0</v>
      </c>
      <c r="G157">
        <f t="shared" si="58"/>
        <v>1</v>
      </c>
      <c r="H157">
        <f t="shared" si="58"/>
        <v>1</v>
      </c>
      <c r="I157">
        <f t="shared" si="58"/>
        <v>1</v>
      </c>
      <c r="J157">
        <f t="shared" si="58"/>
        <v>0</v>
      </c>
    </row>
    <row r="158" spans="3:10" x14ac:dyDescent="0.25">
      <c r="C158">
        <v>0.56000000000000005</v>
      </c>
      <c r="D158">
        <f t="shared" ref="D158:J158" si="59">IF(D56&gt;0.5,1,0)</f>
        <v>1</v>
      </c>
      <c r="E158">
        <f t="shared" si="59"/>
        <v>0</v>
      </c>
      <c r="F158">
        <f t="shared" si="59"/>
        <v>1</v>
      </c>
      <c r="G158">
        <f t="shared" si="59"/>
        <v>1</v>
      </c>
      <c r="H158">
        <f t="shared" si="59"/>
        <v>1</v>
      </c>
      <c r="I158">
        <f t="shared" si="59"/>
        <v>1</v>
      </c>
      <c r="J158">
        <f t="shared" si="59"/>
        <v>0</v>
      </c>
    </row>
    <row r="159" spans="3:10" x14ac:dyDescent="0.25">
      <c r="C159">
        <v>0.56999999999999995</v>
      </c>
      <c r="D159">
        <f t="shared" ref="D159:J159" si="60">IF(D57&gt;0.5,1,0)</f>
        <v>1</v>
      </c>
      <c r="E159">
        <f t="shared" si="60"/>
        <v>0</v>
      </c>
      <c r="F159">
        <f t="shared" si="60"/>
        <v>1</v>
      </c>
      <c r="G159">
        <f t="shared" si="60"/>
        <v>1</v>
      </c>
      <c r="H159">
        <f t="shared" si="60"/>
        <v>1</v>
      </c>
      <c r="I159">
        <f t="shared" si="60"/>
        <v>1</v>
      </c>
      <c r="J159">
        <f t="shared" si="60"/>
        <v>0</v>
      </c>
    </row>
    <row r="160" spans="3:10" x14ac:dyDescent="0.25">
      <c r="C160">
        <v>0.57999999999999996</v>
      </c>
      <c r="D160">
        <f t="shared" ref="D160:J160" si="61">IF(D58&gt;0.5,1,0)</f>
        <v>1</v>
      </c>
      <c r="E160">
        <f t="shared" si="61"/>
        <v>0</v>
      </c>
      <c r="F160">
        <f t="shared" si="61"/>
        <v>1</v>
      </c>
      <c r="G160">
        <f t="shared" si="61"/>
        <v>1</v>
      </c>
      <c r="H160">
        <f t="shared" si="61"/>
        <v>1</v>
      </c>
      <c r="I160">
        <f t="shared" si="61"/>
        <v>1</v>
      </c>
      <c r="J160">
        <f t="shared" si="61"/>
        <v>0</v>
      </c>
    </row>
    <row r="161" spans="3:10" x14ac:dyDescent="0.25">
      <c r="C161">
        <v>0.59</v>
      </c>
      <c r="D161">
        <f t="shared" ref="D161:J161" si="62">IF(D59&gt;0.5,1,0)</f>
        <v>1</v>
      </c>
      <c r="E161">
        <f t="shared" si="62"/>
        <v>0</v>
      </c>
      <c r="F161">
        <f t="shared" si="62"/>
        <v>1</v>
      </c>
      <c r="G161">
        <f t="shared" si="62"/>
        <v>1</v>
      </c>
      <c r="H161">
        <f t="shared" si="62"/>
        <v>1</v>
      </c>
      <c r="I161">
        <f t="shared" si="62"/>
        <v>1</v>
      </c>
      <c r="J161">
        <f t="shared" si="62"/>
        <v>0</v>
      </c>
    </row>
    <row r="162" spans="3:10" x14ac:dyDescent="0.25">
      <c r="C162">
        <v>0.6</v>
      </c>
      <c r="D162">
        <f t="shared" ref="D162:J162" si="63">IF(D60&gt;0.5,1,0)</f>
        <v>1</v>
      </c>
      <c r="E162">
        <f t="shared" si="63"/>
        <v>0</v>
      </c>
      <c r="F162">
        <f t="shared" si="63"/>
        <v>1</v>
      </c>
      <c r="G162">
        <f t="shared" si="63"/>
        <v>1</v>
      </c>
      <c r="H162">
        <f t="shared" si="63"/>
        <v>1</v>
      </c>
      <c r="I162">
        <f t="shared" si="63"/>
        <v>1</v>
      </c>
      <c r="J162">
        <f t="shared" si="63"/>
        <v>0</v>
      </c>
    </row>
    <row r="163" spans="3:10" x14ac:dyDescent="0.25">
      <c r="C163">
        <v>0.61</v>
      </c>
      <c r="D163">
        <f t="shared" ref="D163:J163" si="64">IF(D61&gt;0.5,1,0)</f>
        <v>1</v>
      </c>
      <c r="E163">
        <f t="shared" si="64"/>
        <v>0</v>
      </c>
      <c r="F163">
        <f t="shared" si="64"/>
        <v>1</v>
      </c>
      <c r="G163">
        <f t="shared" si="64"/>
        <v>1</v>
      </c>
      <c r="H163">
        <f t="shared" si="64"/>
        <v>1</v>
      </c>
      <c r="I163">
        <f t="shared" si="64"/>
        <v>1</v>
      </c>
      <c r="J163">
        <f t="shared" si="64"/>
        <v>0</v>
      </c>
    </row>
    <row r="164" spans="3:10" x14ac:dyDescent="0.25">
      <c r="C164">
        <v>0.62</v>
      </c>
      <c r="D164">
        <f t="shared" ref="D164:J164" si="65">IF(D62&gt;0.5,1,0)</f>
        <v>1</v>
      </c>
      <c r="E164">
        <f t="shared" si="65"/>
        <v>0</v>
      </c>
      <c r="F164">
        <f t="shared" si="65"/>
        <v>1</v>
      </c>
      <c r="G164">
        <f t="shared" si="65"/>
        <v>1</v>
      </c>
      <c r="H164">
        <f t="shared" si="65"/>
        <v>1</v>
      </c>
      <c r="I164">
        <f t="shared" si="65"/>
        <v>1</v>
      </c>
      <c r="J164">
        <f t="shared" si="65"/>
        <v>0</v>
      </c>
    </row>
    <row r="165" spans="3:10" x14ac:dyDescent="0.25">
      <c r="C165">
        <v>0.63</v>
      </c>
      <c r="D165">
        <f t="shared" ref="D165:J165" si="66">IF(D63&gt;0.5,1,0)</f>
        <v>1</v>
      </c>
      <c r="E165">
        <f t="shared" si="66"/>
        <v>0</v>
      </c>
      <c r="F165">
        <f t="shared" si="66"/>
        <v>1</v>
      </c>
      <c r="G165">
        <f t="shared" si="66"/>
        <v>1</v>
      </c>
      <c r="H165">
        <f t="shared" si="66"/>
        <v>1</v>
      </c>
      <c r="I165">
        <f t="shared" si="66"/>
        <v>1</v>
      </c>
      <c r="J165">
        <f t="shared" si="66"/>
        <v>0</v>
      </c>
    </row>
    <row r="166" spans="3:10" x14ac:dyDescent="0.25">
      <c r="C166">
        <v>0.64</v>
      </c>
      <c r="D166">
        <f t="shared" ref="D166:J166" si="67">IF(D64&gt;0.5,1,0)</f>
        <v>1</v>
      </c>
      <c r="E166">
        <f t="shared" si="67"/>
        <v>0</v>
      </c>
      <c r="F166">
        <f t="shared" si="67"/>
        <v>1</v>
      </c>
      <c r="G166">
        <f t="shared" si="67"/>
        <v>1</v>
      </c>
      <c r="H166">
        <f t="shared" si="67"/>
        <v>1</v>
      </c>
      <c r="I166">
        <f t="shared" si="67"/>
        <v>1</v>
      </c>
      <c r="J166">
        <f t="shared" si="67"/>
        <v>0</v>
      </c>
    </row>
    <row r="167" spans="3:10" x14ac:dyDescent="0.25">
      <c r="C167">
        <v>0.65</v>
      </c>
      <c r="D167">
        <f t="shared" ref="D167:J167" si="68">IF(D65&gt;0.5,1,0)</f>
        <v>1</v>
      </c>
      <c r="E167">
        <f t="shared" si="68"/>
        <v>0</v>
      </c>
      <c r="F167">
        <f t="shared" si="68"/>
        <v>1</v>
      </c>
      <c r="G167">
        <f t="shared" si="68"/>
        <v>1</v>
      </c>
      <c r="H167">
        <f t="shared" si="68"/>
        <v>1</v>
      </c>
      <c r="I167">
        <f t="shared" si="68"/>
        <v>1</v>
      </c>
      <c r="J167">
        <f t="shared" si="68"/>
        <v>0</v>
      </c>
    </row>
    <row r="168" spans="3:10" x14ac:dyDescent="0.25">
      <c r="C168">
        <v>0.66</v>
      </c>
      <c r="D168">
        <f t="shared" ref="D168:J168" si="69">IF(D66&gt;0.5,1,0)</f>
        <v>1</v>
      </c>
      <c r="E168">
        <f t="shared" si="69"/>
        <v>0</v>
      </c>
      <c r="F168">
        <f t="shared" si="69"/>
        <v>1</v>
      </c>
      <c r="G168">
        <f t="shared" si="69"/>
        <v>1</v>
      </c>
      <c r="H168">
        <f t="shared" si="69"/>
        <v>1</v>
      </c>
      <c r="I168">
        <f t="shared" si="69"/>
        <v>1</v>
      </c>
      <c r="J168">
        <f t="shared" si="69"/>
        <v>0</v>
      </c>
    </row>
    <row r="169" spans="3:10" x14ac:dyDescent="0.25">
      <c r="C169">
        <v>0.67</v>
      </c>
      <c r="D169">
        <f t="shared" ref="D169:J169" si="70">IF(D67&gt;0.5,1,0)</f>
        <v>1</v>
      </c>
      <c r="E169">
        <f t="shared" si="70"/>
        <v>0</v>
      </c>
      <c r="F169">
        <f t="shared" si="70"/>
        <v>1</v>
      </c>
      <c r="G169">
        <f t="shared" si="70"/>
        <v>1</v>
      </c>
      <c r="H169">
        <f t="shared" si="70"/>
        <v>1</v>
      </c>
      <c r="I169">
        <f t="shared" si="70"/>
        <v>1</v>
      </c>
      <c r="J169">
        <f t="shared" si="70"/>
        <v>0</v>
      </c>
    </row>
    <row r="170" spans="3:10" x14ac:dyDescent="0.25">
      <c r="C170">
        <v>0.68</v>
      </c>
      <c r="D170">
        <f t="shared" ref="D170:J170" si="71">IF(D68&gt;0.5,1,0)</f>
        <v>1</v>
      </c>
      <c r="E170">
        <f t="shared" si="71"/>
        <v>0</v>
      </c>
      <c r="F170">
        <f t="shared" si="71"/>
        <v>1</v>
      </c>
      <c r="G170">
        <f t="shared" si="71"/>
        <v>1</v>
      </c>
      <c r="H170">
        <f t="shared" si="71"/>
        <v>1</v>
      </c>
      <c r="I170">
        <f t="shared" si="71"/>
        <v>1</v>
      </c>
      <c r="J170">
        <f t="shared" si="71"/>
        <v>0</v>
      </c>
    </row>
    <row r="171" spans="3:10" x14ac:dyDescent="0.25">
      <c r="C171">
        <v>0.69</v>
      </c>
      <c r="D171">
        <f t="shared" ref="D171:J171" si="72">IF(D69&gt;0.5,1,0)</f>
        <v>1</v>
      </c>
      <c r="E171">
        <f t="shared" si="72"/>
        <v>0</v>
      </c>
      <c r="F171">
        <f t="shared" si="72"/>
        <v>1</v>
      </c>
      <c r="G171">
        <f t="shared" si="72"/>
        <v>1</v>
      </c>
      <c r="H171">
        <f t="shared" si="72"/>
        <v>1</v>
      </c>
      <c r="I171">
        <f t="shared" si="72"/>
        <v>1</v>
      </c>
      <c r="J171">
        <f t="shared" si="72"/>
        <v>0</v>
      </c>
    </row>
    <row r="172" spans="3:10" x14ac:dyDescent="0.25">
      <c r="C172">
        <v>0.7</v>
      </c>
      <c r="D172">
        <f t="shared" ref="D172:J172" si="73">IF(D70&gt;0.5,1,0)</f>
        <v>1</v>
      </c>
      <c r="E172">
        <f t="shared" si="73"/>
        <v>0</v>
      </c>
      <c r="F172">
        <f t="shared" si="73"/>
        <v>1</v>
      </c>
      <c r="G172">
        <f t="shared" si="73"/>
        <v>1</v>
      </c>
      <c r="H172">
        <f t="shared" si="73"/>
        <v>1</v>
      </c>
      <c r="I172">
        <f t="shared" si="73"/>
        <v>1</v>
      </c>
      <c r="J172">
        <f t="shared" si="73"/>
        <v>0</v>
      </c>
    </row>
    <row r="173" spans="3:10" x14ac:dyDescent="0.25">
      <c r="C173">
        <v>0.71</v>
      </c>
      <c r="D173">
        <f t="shared" ref="D173:J173" si="74">IF(D71&gt;0.5,1,0)</f>
        <v>1</v>
      </c>
      <c r="E173">
        <f t="shared" si="74"/>
        <v>0</v>
      </c>
      <c r="F173">
        <f t="shared" si="74"/>
        <v>1</v>
      </c>
      <c r="G173">
        <f t="shared" si="74"/>
        <v>1</v>
      </c>
      <c r="H173">
        <f t="shared" si="74"/>
        <v>1</v>
      </c>
      <c r="I173">
        <f t="shared" si="74"/>
        <v>1</v>
      </c>
      <c r="J173">
        <f t="shared" si="74"/>
        <v>0</v>
      </c>
    </row>
    <row r="174" spans="3:10" x14ac:dyDescent="0.25">
      <c r="C174">
        <v>0.72</v>
      </c>
      <c r="D174">
        <f t="shared" ref="D174:J174" si="75">IF(D72&gt;0.5,1,0)</f>
        <v>1</v>
      </c>
      <c r="E174">
        <f t="shared" si="75"/>
        <v>0</v>
      </c>
      <c r="F174">
        <f t="shared" si="75"/>
        <v>1</v>
      </c>
      <c r="G174">
        <f t="shared" si="75"/>
        <v>1</v>
      </c>
      <c r="H174">
        <f t="shared" si="75"/>
        <v>1</v>
      </c>
      <c r="I174">
        <f t="shared" si="75"/>
        <v>1</v>
      </c>
      <c r="J174">
        <f t="shared" si="75"/>
        <v>0</v>
      </c>
    </row>
    <row r="175" spans="3:10" x14ac:dyDescent="0.25">
      <c r="C175">
        <v>0.73</v>
      </c>
      <c r="D175">
        <f t="shared" ref="D175:J175" si="76">IF(D73&gt;0.5,1,0)</f>
        <v>1</v>
      </c>
      <c r="E175">
        <f t="shared" si="76"/>
        <v>0</v>
      </c>
      <c r="F175">
        <f t="shared" si="76"/>
        <v>1</v>
      </c>
      <c r="G175">
        <f t="shared" si="76"/>
        <v>1</v>
      </c>
      <c r="H175">
        <f t="shared" si="76"/>
        <v>1</v>
      </c>
      <c r="I175">
        <f t="shared" si="76"/>
        <v>1</v>
      </c>
      <c r="J175">
        <f t="shared" si="76"/>
        <v>0</v>
      </c>
    </row>
    <row r="176" spans="3:10" x14ac:dyDescent="0.25">
      <c r="C176">
        <v>0.74</v>
      </c>
      <c r="D176">
        <f t="shared" ref="D176:J176" si="77">IF(D74&gt;0.5,1,0)</f>
        <v>1</v>
      </c>
      <c r="E176">
        <f t="shared" si="77"/>
        <v>0</v>
      </c>
      <c r="F176">
        <f t="shared" si="77"/>
        <v>1</v>
      </c>
      <c r="G176">
        <f t="shared" si="77"/>
        <v>1</v>
      </c>
      <c r="H176">
        <f t="shared" si="77"/>
        <v>1</v>
      </c>
      <c r="I176">
        <f t="shared" si="77"/>
        <v>1</v>
      </c>
      <c r="J176">
        <f t="shared" si="77"/>
        <v>0</v>
      </c>
    </row>
    <row r="177" spans="3:10" x14ac:dyDescent="0.25">
      <c r="C177">
        <v>0.75</v>
      </c>
      <c r="D177">
        <f t="shared" ref="D177:J177" si="78">IF(D75&gt;0.5,1,0)</f>
        <v>1</v>
      </c>
      <c r="E177">
        <f t="shared" si="78"/>
        <v>0</v>
      </c>
      <c r="F177">
        <f t="shared" si="78"/>
        <v>1</v>
      </c>
      <c r="G177">
        <f t="shared" si="78"/>
        <v>1</v>
      </c>
      <c r="H177">
        <f t="shared" si="78"/>
        <v>1</v>
      </c>
      <c r="I177">
        <f t="shared" si="78"/>
        <v>1</v>
      </c>
      <c r="J177">
        <f t="shared" si="78"/>
        <v>0</v>
      </c>
    </row>
    <row r="178" spans="3:10" x14ac:dyDescent="0.25">
      <c r="C178">
        <v>0.76</v>
      </c>
      <c r="D178">
        <f t="shared" ref="D178:J178" si="79">IF(D76&gt;0.5,1,0)</f>
        <v>1</v>
      </c>
      <c r="E178">
        <f t="shared" si="79"/>
        <v>0</v>
      </c>
      <c r="F178">
        <f t="shared" si="79"/>
        <v>1</v>
      </c>
      <c r="G178">
        <f t="shared" si="79"/>
        <v>1</v>
      </c>
      <c r="H178">
        <f t="shared" si="79"/>
        <v>1</v>
      </c>
      <c r="I178">
        <f t="shared" si="79"/>
        <v>1</v>
      </c>
      <c r="J178">
        <f t="shared" si="79"/>
        <v>0</v>
      </c>
    </row>
    <row r="179" spans="3:10" x14ac:dyDescent="0.25">
      <c r="C179">
        <v>0.77</v>
      </c>
      <c r="D179">
        <f t="shared" ref="D179:J179" si="80">IF(D77&gt;0.5,1,0)</f>
        <v>1</v>
      </c>
      <c r="E179">
        <f t="shared" si="80"/>
        <v>0</v>
      </c>
      <c r="F179">
        <f t="shared" si="80"/>
        <v>1</v>
      </c>
      <c r="G179">
        <f t="shared" si="80"/>
        <v>1</v>
      </c>
      <c r="H179">
        <f t="shared" si="80"/>
        <v>1</v>
      </c>
      <c r="I179">
        <f t="shared" si="80"/>
        <v>1</v>
      </c>
      <c r="J179">
        <f t="shared" si="80"/>
        <v>0</v>
      </c>
    </row>
    <row r="180" spans="3:10" x14ac:dyDescent="0.25">
      <c r="C180">
        <v>0.78</v>
      </c>
      <c r="D180">
        <f t="shared" ref="D180:J180" si="81">IF(D78&gt;0.5,1,0)</f>
        <v>1</v>
      </c>
      <c r="E180">
        <f t="shared" si="81"/>
        <v>0</v>
      </c>
      <c r="F180">
        <f t="shared" si="81"/>
        <v>1</v>
      </c>
      <c r="G180">
        <f t="shared" si="81"/>
        <v>0</v>
      </c>
      <c r="H180">
        <f t="shared" si="81"/>
        <v>1</v>
      </c>
      <c r="I180">
        <f t="shared" si="81"/>
        <v>1</v>
      </c>
      <c r="J180">
        <f t="shared" si="81"/>
        <v>1</v>
      </c>
    </row>
    <row r="181" spans="3:10" x14ac:dyDescent="0.25">
      <c r="C181">
        <v>0.79</v>
      </c>
      <c r="D181">
        <f t="shared" ref="D181:J181" si="82">IF(D79&gt;0.5,1,0)</f>
        <v>1</v>
      </c>
      <c r="E181">
        <f t="shared" si="82"/>
        <v>0</v>
      </c>
      <c r="F181">
        <f t="shared" si="82"/>
        <v>1</v>
      </c>
      <c r="G181">
        <f t="shared" si="82"/>
        <v>0</v>
      </c>
      <c r="H181">
        <f t="shared" si="82"/>
        <v>1</v>
      </c>
      <c r="I181">
        <f t="shared" si="82"/>
        <v>1</v>
      </c>
      <c r="J181">
        <f t="shared" si="82"/>
        <v>1</v>
      </c>
    </row>
    <row r="182" spans="3:10" x14ac:dyDescent="0.25">
      <c r="C182">
        <v>0.8</v>
      </c>
      <c r="D182">
        <f t="shared" ref="D182:J182" si="83">IF(D80&gt;0.5,1,0)</f>
        <v>1</v>
      </c>
      <c r="E182">
        <f t="shared" si="83"/>
        <v>0</v>
      </c>
      <c r="F182">
        <f t="shared" si="83"/>
        <v>1</v>
      </c>
      <c r="G182">
        <f t="shared" si="83"/>
        <v>0</v>
      </c>
      <c r="H182">
        <f t="shared" si="83"/>
        <v>1</v>
      </c>
      <c r="I182">
        <f t="shared" si="83"/>
        <v>1</v>
      </c>
      <c r="J182">
        <f t="shared" si="83"/>
        <v>1</v>
      </c>
    </row>
    <row r="183" spans="3:10" x14ac:dyDescent="0.25">
      <c r="C183">
        <v>0.81</v>
      </c>
      <c r="D183">
        <f t="shared" ref="D183:J183" si="84">IF(D81&gt;0.5,1,0)</f>
        <v>1</v>
      </c>
      <c r="E183">
        <f t="shared" si="84"/>
        <v>0</v>
      </c>
      <c r="F183">
        <f t="shared" si="84"/>
        <v>1</v>
      </c>
      <c r="G183">
        <f t="shared" si="84"/>
        <v>0</v>
      </c>
      <c r="H183">
        <f t="shared" si="84"/>
        <v>1</v>
      </c>
      <c r="I183">
        <f t="shared" si="84"/>
        <v>1</v>
      </c>
      <c r="J183">
        <f t="shared" si="84"/>
        <v>1</v>
      </c>
    </row>
    <row r="184" spans="3:10" x14ac:dyDescent="0.25">
      <c r="C184">
        <v>0.82</v>
      </c>
      <c r="D184">
        <f t="shared" ref="D184:J184" si="85">IF(D82&gt;0.5,1,0)</f>
        <v>1</v>
      </c>
      <c r="E184">
        <f t="shared" si="85"/>
        <v>0</v>
      </c>
      <c r="F184">
        <f t="shared" si="85"/>
        <v>1</v>
      </c>
      <c r="G184">
        <f t="shared" si="85"/>
        <v>0</v>
      </c>
      <c r="H184">
        <f t="shared" si="85"/>
        <v>1</v>
      </c>
      <c r="I184">
        <f t="shared" si="85"/>
        <v>1</v>
      </c>
      <c r="J184">
        <f t="shared" si="85"/>
        <v>1</v>
      </c>
    </row>
    <row r="185" spans="3:10" x14ac:dyDescent="0.25">
      <c r="C185">
        <v>0.83</v>
      </c>
      <c r="D185">
        <f t="shared" ref="D185:J185" si="86">IF(D83&gt;0.5,1,0)</f>
        <v>1</v>
      </c>
      <c r="E185">
        <f t="shared" si="86"/>
        <v>0</v>
      </c>
      <c r="F185">
        <f t="shared" si="86"/>
        <v>1</v>
      </c>
      <c r="G185">
        <f t="shared" si="86"/>
        <v>0</v>
      </c>
      <c r="H185">
        <f t="shared" si="86"/>
        <v>1</v>
      </c>
      <c r="I185">
        <f t="shared" si="86"/>
        <v>1</v>
      </c>
      <c r="J185">
        <f t="shared" si="86"/>
        <v>1</v>
      </c>
    </row>
    <row r="186" spans="3:10" x14ac:dyDescent="0.25">
      <c r="C186">
        <v>0.84</v>
      </c>
      <c r="D186">
        <f t="shared" ref="D186:J186" si="87">IF(D84&gt;0.5,1,0)</f>
        <v>1</v>
      </c>
      <c r="E186">
        <f t="shared" si="87"/>
        <v>0</v>
      </c>
      <c r="F186">
        <f t="shared" si="87"/>
        <v>1</v>
      </c>
      <c r="G186">
        <f t="shared" si="87"/>
        <v>0</v>
      </c>
      <c r="H186">
        <f t="shared" si="87"/>
        <v>1</v>
      </c>
      <c r="I186">
        <f t="shared" si="87"/>
        <v>1</v>
      </c>
      <c r="J186">
        <f t="shared" si="87"/>
        <v>1</v>
      </c>
    </row>
    <row r="187" spans="3:10" x14ac:dyDescent="0.25">
      <c r="C187">
        <v>0.85</v>
      </c>
      <c r="D187">
        <f t="shared" ref="D187:J187" si="88">IF(D85&gt;0.5,1,0)</f>
        <v>1</v>
      </c>
      <c r="E187">
        <f t="shared" si="88"/>
        <v>0</v>
      </c>
      <c r="F187">
        <f t="shared" si="88"/>
        <v>1</v>
      </c>
      <c r="G187">
        <f t="shared" si="88"/>
        <v>0</v>
      </c>
      <c r="H187">
        <f t="shared" si="88"/>
        <v>1</v>
      </c>
      <c r="I187">
        <f t="shared" si="88"/>
        <v>1</v>
      </c>
      <c r="J187">
        <f t="shared" si="88"/>
        <v>1</v>
      </c>
    </row>
    <row r="188" spans="3:10" x14ac:dyDescent="0.25">
      <c r="C188">
        <v>0.86</v>
      </c>
      <c r="D188">
        <f t="shared" ref="D188:J188" si="89">IF(D86&gt;0.5,1,0)</f>
        <v>1</v>
      </c>
      <c r="E188">
        <f t="shared" si="89"/>
        <v>0</v>
      </c>
      <c r="F188">
        <f t="shared" si="89"/>
        <v>1</v>
      </c>
      <c r="G188">
        <f t="shared" si="89"/>
        <v>0</v>
      </c>
      <c r="H188">
        <f t="shared" si="89"/>
        <v>1</v>
      </c>
      <c r="I188">
        <f t="shared" si="89"/>
        <v>1</v>
      </c>
      <c r="J188">
        <f t="shared" si="89"/>
        <v>1</v>
      </c>
    </row>
    <row r="189" spans="3:10" x14ac:dyDescent="0.25">
      <c r="C189">
        <v>0.87</v>
      </c>
      <c r="D189">
        <f t="shared" ref="D189:J189" si="90">IF(D87&gt;0.5,1,0)</f>
        <v>1</v>
      </c>
      <c r="E189">
        <f t="shared" si="90"/>
        <v>0</v>
      </c>
      <c r="F189">
        <f t="shared" si="90"/>
        <v>1</v>
      </c>
      <c r="G189">
        <f t="shared" si="90"/>
        <v>0</v>
      </c>
      <c r="H189">
        <f t="shared" si="90"/>
        <v>1</v>
      </c>
      <c r="I189">
        <f t="shared" si="90"/>
        <v>1</v>
      </c>
      <c r="J189">
        <f t="shared" si="90"/>
        <v>1</v>
      </c>
    </row>
    <row r="190" spans="3:10" x14ac:dyDescent="0.25">
      <c r="C190">
        <v>0.88</v>
      </c>
      <c r="D190">
        <f t="shared" ref="D190:J190" si="91">IF(D88&gt;0.5,1,0)</f>
        <v>1</v>
      </c>
      <c r="E190">
        <f t="shared" si="91"/>
        <v>0</v>
      </c>
      <c r="F190">
        <f t="shared" si="91"/>
        <v>1</v>
      </c>
      <c r="G190">
        <f t="shared" si="91"/>
        <v>0</v>
      </c>
      <c r="H190">
        <f t="shared" si="91"/>
        <v>1</v>
      </c>
      <c r="I190">
        <f t="shared" si="91"/>
        <v>1</v>
      </c>
      <c r="J190">
        <f t="shared" si="91"/>
        <v>1</v>
      </c>
    </row>
    <row r="191" spans="3:10" x14ac:dyDescent="0.25">
      <c r="C191">
        <v>0.89</v>
      </c>
      <c r="D191">
        <f t="shared" ref="D191:J191" si="92">IF(D89&gt;0.5,1,0)</f>
        <v>1</v>
      </c>
      <c r="E191">
        <f t="shared" si="92"/>
        <v>0</v>
      </c>
      <c r="F191">
        <f t="shared" si="92"/>
        <v>1</v>
      </c>
      <c r="G191">
        <f t="shared" si="92"/>
        <v>0</v>
      </c>
      <c r="H191">
        <f t="shared" si="92"/>
        <v>1</v>
      </c>
      <c r="I191">
        <f t="shared" si="92"/>
        <v>1</v>
      </c>
      <c r="J191">
        <f t="shared" si="92"/>
        <v>1</v>
      </c>
    </row>
    <row r="192" spans="3:10" x14ac:dyDescent="0.25">
      <c r="C192">
        <v>0.9</v>
      </c>
      <c r="D192">
        <f t="shared" ref="D192:J192" si="93">IF(D90&gt;0.5,1,0)</f>
        <v>1</v>
      </c>
      <c r="E192">
        <f t="shared" si="93"/>
        <v>0</v>
      </c>
      <c r="F192">
        <f t="shared" si="93"/>
        <v>1</v>
      </c>
      <c r="G192">
        <f t="shared" si="93"/>
        <v>0</v>
      </c>
      <c r="H192">
        <f t="shared" si="93"/>
        <v>1</v>
      </c>
      <c r="I192">
        <f t="shared" si="93"/>
        <v>1</v>
      </c>
      <c r="J192">
        <f t="shared" si="93"/>
        <v>1</v>
      </c>
    </row>
    <row r="193" spans="3:10" x14ac:dyDescent="0.25">
      <c r="C193">
        <v>0.91</v>
      </c>
      <c r="D193">
        <f t="shared" ref="D193:J193" si="94">IF(D91&gt;0.5,1,0)</f>
        <v>1</v>
      </c>
      <c r="E193">
        <f t="shared" si="94"/>
        <v>0</v>
      </c>
      <c r="F193">
        <f t="shared" si="94"/>
        <v>1</v>
      </c>
      <c r="G193">
        <f t="shared" si="94"/>
        <v>0</v>
      </c>
      <c r="H193">
        <f t="shared" si="94"/>
        <v>1</v>
      </c>
      <c r="I193">
        <f t="shared" si="94"/>
        <v>1</v>
      </c>
      <c r="J193">
        <f t="shared" si="94"/>
        <v>1</v>
      </c>
    </row>
    <row r="194" spans="3:10" x14ac:dyDescent="0.25">
      <c r="C194">
        <v>0.92</v>
      </c>
      <c r="D194">
        <f t="shared" ref="D194:J194" si="95">IF(D92&gt;0.5,1,0)</f>
        <v>1</v>
      </c>
      <c r="E194">
        <f t="shared" si="95"/>
        <v>0</v>
      </c>
      <c r="F194">
        <f t="shared" si="95"/>
        <v>1</v>
      </c>
      <c r="G194">
        <f t="shared" si="95"/>
        <v>0</v>
      </c>
      <c r="H194">
        <f t="shared" si="95"/>
        <v>1</v>
      </c>
      <c r="I194">
        <f t="shared" si="95"/>
        <v>1</v>
      </c>
      <c r="J194">
        <f t="shared" si="95"/>
        <v>1</v>
      </c>
    </row>
    <row r="195" spans="3:10" x14ac:dyDescent="0.25">
      <c r="C195">
        <v>0.93</v>
      </c>
      <c r="D195">
        <f t="shared" ref="D195:J195" si="96">IF(D93&gt;0.5,1,0)</f>
        <v>1</v>
      </c>
      <c r="E195">
        <f t="shared" si="96"/>
        <v>0</v>
      </c>
      <c r="F195">
        <f t="shared" si="96"/>
        <v>1</v>
      </c>
      <c r="G195">
        <f t="shared" si="96"/>
        <v>0</v>
      </c>
      <c r="H195">
        <f t="shared" si="96"/>
        <v>1</v>
      </c>
      <c r="I195">
        <f t="shared" si="96"/>
        <v>1</v>
      </c>
      <c r="J195">
        <f t="shared" si="96"/>
        <v>1</v>
      </c>
    </row>
    <row r="196" spans="3:10" x14ac:dyDescent="0.25">
      <c r="C196">
        <v>0.94</v>
      </c>
      <c r="D196">
        <f t="shared" ref="D196:J196" si="97">IF(D94&gt;0.5,1,0)</f>
        <v>1</v>
      </c>
      <c r="E196">
        <f t="shared" si="97"/>
        <v>0</v>
      </c>
      <c r="F196">
        <f t="shared" si="97"/>
        <v>1</v>
      </c>
      <c r="G196">
        <f t="shared" si="97"/>
        <v>0</v>
      </c>
      <c r="H196">
        <f t="shared" si="97"/>
        <v>1</v>
      </c>
      <c r="I196">
        <f t="shared" si="97"/>
        <v>1</v>
      </c>
      <c r="J196">
        <f t="shared" si="97"/>
        <v>1</v>
      </c>
    </row>
    <row r="197" spans="3:10" x14ac:dyDescent="0.25">
      <c r="C197">
        <v>0.95</v>
      </c>
      <c r="D197">
        <f t="shared" ref="D197:J197" si="98">IF(D95&gt;0.5,1,0)</f>
        <v>1</v>
      </c>
      <c r="E197">
        <f t="shared" si="98"/>
        <v>0</v>
      </c>
      <c r="F197">
        <f t="shared" si="98"/>
        <v>1</v>
      </c>
      <c r="G197">
        <f t="shared" si="98"/>
        <v>0</v>
      </c>
      <c r="H197">
        <f t="shared" si="98"/>
        <v>1</v>
      </c>
      <c r="I197">
        <f t="shared" si="98"/>
        <v>1</v>
      </c>
      <c r="J197">
        <f t="shared" si="98"/>
        <v>1</v>
      </c>
    </row>
    <row r="198" spans="3:10" x14ac:dyDescent="0.25">
      <c r="C198">
        <v>0.96</v>
      </c>
      <c r="D198">
        <f t="shared" ref="D198:J198" si="99">IF(D96&gt;0.5,1,0)</f>
        <v>1</v>
      </c>
      <c r="E198">
        <f t="shared" si="99"/>
        <v>0</v>
      </c>
      <c r="F198">
        <f t="shared" si="99"/>
        <v>1</v>
      </c>
      <c r="G198">
        <f t="shared" si="99"/>
        <v>0</v>
      </c>
      <c r="H198">
        <f t="shared" si="99"/>
        <v>1</v>
      </c>
      <c r="I198">
        <f t="shared" si="99"/>
        <v>1</v>
      </c>
      <c r="J198">
        <f t="shared" si="99"/>
        <v>1</v>
      </c>
    </row>
    <row r="199" spans="3:10" x14ac:dyDescent="0.25">
      <c r="C199">
        <v>0.97</v>
      </c>
      <c r="D199">
        <f t="shared" ref="D199:J199" si="100">IF(D97&gt;0.5,1,0)</f>
        <v>1</v>
      </c>
      <c r="E199">
        <f t="shared" si="100"/>
        <v>0</v>
      </c>
      <c r="F199">
        <f t="shared" si="100"/>
        <v>1</v>
      </c>
      <c r="G199">
        <f t="shared" si="100"/>
        <v>0</v>
      </c>
      <c r="H199">
        <f t="shared" si="100"/>
        <v>1</v>
      </c>
      <c r="I199">
        <f t="shared" si="100"/>
        <v>1</v>
      </c>
      <c r="J199">
        <f t="shared" si="100"/>
        <v>1</v>
      </c>
    </row>
    <row r="200" spans="3:10" x14ac:dyDescent="0.25">
      <c r="C200">
        <v>0.98</v>
      </c>
      <c r="D200">
        <f t="shared" ref="D200:J200" si="101">IF(D98&gt;0.5,1,0)</f>
        <v>1</v>
      </c>
      <c r="E200">
        <f t="shared" si="101"/>
        <v>0</v>
      </c>
      <c r="F200">
        <f t="shared" si="101"/>
        <v>1</v>
      </c>
      <c r="G200">
        <f t="shared" si="101"/>
        <v>0</v>
      </c>
      <c r="H200">
        <f t="shared" si="101"/>
        <v>1</v>
      </c>
      <c r="I200">
        <f t="shared" si="101"/>
        <v>1</v>
      </c>
      <c r="J200">
        <f t="shared" si="101"/>
        <v>1</v>
      </c>
    </row>
    <row r="201" spans="3:10" x14ac:dyDescent="0.25">
      <c r="C201">
        <v>0.99</v>
      </c>
      <c r="D201">
        <f t="shared" ref="D201:J201" si="102">IF(D99&gt;0.5,1,0)</f>
        <v>1</v>
      </c>
      <c r="E201">
        <f t="shared" si="102"/>
        <v>0</v>
      </c>
      <c r="F201">
        <f t="shared" si="102"/>
        <v>1</v>
      </c>
      <c r="G201">
        <f t="shared" si="102"/>
        <v>0</v>
      </c>
      <c r="H201">
        <f t="shared" si="102"/>
        <v>1</v>
      </c>
      <c r="I201">
        <f t="shared" si="102"/>
        <v>1</v>
      </c>
      <c r="J201">
        <f t="shared" si="102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T64" workbookViewId="0">
      <selection activeCell="AF98" sqref="AF98:AL98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Results</vt:lpstr>
      <vt:lpstr>7 changes</vt:lpstr>
      <vt:lpstr>Sheet1</vt:lpstr>
      <vt:lpstr>1 change</vt:lpstr>
      <vt:lpstr>2 changes</vt:lpstr>
      <vt:lpstr>3 changes</vt:lpstr>
      <vt:lpstr>4 changes</vt:lpstr>
      <vt:lpstr>5 changes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'6 changes'!res_zero6_changes_10000_gas_1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2018-06-04T07:24:44Z</dcterms:modified>
</cp:coreProperties>
</file>