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ile.stud.iot.ntnu.no\Home\bendiw\Documents\GitHub\OilOpt\results\robust_recourse_iterative\Main workbooks\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0" i="1" l="1"/>
  <c r="H41" i="1"/>
  <c r="H42" i="1"/>
  <c r="H43" i="1"/>
  <c r="H44" i="1"/>
  <c r="H45" i="1"/>
  <c r="H46" i="1"/>
  <c r="H47" i="1"/>
  <c r="H48" i="1"/>
  <c r="H49" i="1"/>
  <c r="H50" i="1"/>
  <c r="H51" i="1"/>
  <c r="H39" i="1"/>
  <c r="H24" i="1"/>
  <c r="H25" i="1"/>
  <c r="H26" i="1"/>
  <c r="H27" i="1"/>
  <c r="H28" i="1"/>
  <c r="H29" i="1"/>
  <c r="H30" i="1"/>
  <c r="H31" i="1"/>
  <c r="H32" i="1"/>
  <c r="H33" i="1"/>
  <c r="H34" i="1"/>
  <c r="H35" i="1"/>
  <c r="H23" i="1"/>
  <c r="H57" i="1"/>
  <c r="H58" i="1"/>
  <c r="H59" i="1"/>
  <c r="H60" i="1"/>
  <c r="H61" i="1"/>
  <c r="H62" i="1"/>
  <c r="H63" i="1"/>
  <c r="H64" i="1"/>
  <c r="H65" i="1"/>
  <c r="H66" i="1"/>
  <c r="H67" i="1"/>
  <c r="H68" i="1"/>
  <c r="H56" i="1"/>
  <c r="K7" i="1" l="1"/>
  <c r="K8" i="1"/>
  <c r="K9" i="1"/>
  <c r="K10" i="1"/>
  <c r="K11" i="1"/>
  <c r="K12" i="1"/>
  <c r="K13" i="1"/>
  <c r="K14" i="1"/>
  <c r="K15" i="1"/>
  <c r="K16" i="1"/>
  <c r="K17" i="1"/>
  <c r="K18" i="1"/>
  <c r="K6" i="1"/>
  <c r="J7" i="1"/>
  <c r="J8" i="1"/>
  <c r="J9" i="1"/>
  <c r="J10" i="1"/>
  <c r="J11" i="1"/>
  <c r="J12" i="1"/>
  <c r="J13" i="1"/>
  <c r="J14" i="1"/>
  <c r="J15" i="1"/>
  <c r="J16" i="1"/>
  <c r="J17" i="1"/>
  <c r="J18" i="1"/>
  <c r="J6" i="1"/>
  <c r="E7" i="1"/>
  <c r="E8" i="1"/>
  <c r="E9" i="1"/>
  <c r="E10" i="1"/>
  <c r="E11" i="1"/>
  <c r="E12" i="1"/>
  <c r="E13" i="1"/>
  <c r="E14" i="1"/>
  <c r="E15" i="1"/>
  <c r="E16" i="1"/>
  <c r="E17" i="1"/>
  <c r="E18" i="1"/>
  <c r="E6" i="1"/>
  <c r="D7" i="1"/>
  <c r="D8" i="1"/>
  <c r="D9" i="1"/>
  <c r="D10" i="1"/>
  <c r="D11" i="1"/>
  <c r="D12" i="1"/>
  <c r="D13" i="1"/>
  <c r="D14" i="1"/>
  <c r="D15" i="1"/>
  <c r="D16" i="1"/>
  <c r="D17" i="1"/>
  <c r="D18" i="1"/>
  <c r="D6" i="1"/>
  <c r="G12" i="1"/>
  <c r="G13" i="1"/>
  <c r="G14" i="1"/>
  <c r="F8" i="1"/>
  <c r="G8" i="1" s="1"/>
  <c r="F9" i="1"/>
  <c r="G9" i="1" s="1"/>
  <c r="F10" i="1"/>
  <c r="G10" i="1" s="1"/>
  <c r="F11" i="1"/>
  <c r="G11" i="1" s="1"/>
  <c r="F12" i="1"/>
  <c r="F13" i="1"/>
  <c r="F14" i="1"/>
  <c r="F15" i="1"/>
  <c r="G15" i="1" s="1"/>
  <c r="F16" i="1"/>
  <c r="G16" i="1" s="1"/>
  <c r="F17" i="1"/>
  <c r="G17" i="1" s="1"/>
  <c r="F18" i="1"/>
  <c r="G18" i="1" s="1"/>
  <c r="F7" i="1"/>
  <c r="G7" i="1" s="1"/>
  <c r="F6" i="1"/>
  <c r="G6" i="1" s="1"/>
</calcChain>
</file>

<file path=xl/sharedStrings.xml><?xml version="1.0" encoding="utf-8"?>
<sst xmlns="http://schemas.openxmlformats.org/spreadsheetml/2006/main" count="54" uniqueCount="25">
  <si>
    <t>Combined results recourse algorithm</t>
  </si>
  <si>
    <t>-</t>
  </si>
  <si>
    <t>Scenarios</t>
  </si>
  <si>
    <t>A</t>
  </si>
  <si>
    <t>B</t>
  </si>
  <si>
    <t>C</t>
  </si>
  <si>
    <t>EEV</t>
  </si>
  <si>
    <t>WS</t>
  </si>
  <si>
    <t>Infeasibl</t>
  </si>
  <si>
    <t>ObjVal</t>
  </si>
  <si>
    <t>VSS</t>
  </si>
  <si>
    <t>EVPI</t>
  </si>
  <si>
    <t xml:space="preserve"> </t>
  </si>
  <si>
    <t>strict</t>
  </si>
  <si>
    <t>switch-off</t>
  </si>
  <si>
    <t>RA</t>
  </si>
  <si>
    <t>Strict Penalty</t>
  </si>
  <si>
    <t>Switch-Off Penalty</t>
  </si>
  <si>
    <t>s/o</t>
  </si>
  <si>
    <t>ws</t>
  </si>
  <si>
    <t>s/o eev</t>
  </si>
  <si>
    <t>strict eev</t>
  </si>
  <si>
    <t>reversion eev</t>
  </si>
  <si>
    <t>gap penalties</t>
  </si>
  <si>
    <t>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</si>
</sst>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1" xfId="0" applyBorder="1"/>
    <xf numFmtId="0" fontId="0" fillId="0" borderId="9" xfId="0" applyBorder="1"/>
    <xf numFmtId="0" fontId="1" fillId="0" borderId="6" xfId="0" applyFont="1" applyBorder="1"/>
    <xf numFmtId="0" fontId="1" fillId="0" borderId="7" xfId="0" applyFont="1" applyBorder="1"/>
    <xf numFmtId="0" fontId="1" fillId="0" borderId="1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10" xfId="0" applyBorder="1"/>
    <xf numFmtId="0" fontId="0" fillId="0" borderId="12" xfId="0" applyBorder="1"/>
    <xf numFmtId="0" fontId="0" fillId="0" borderId="11" xfId="0" applyBorder="1"/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Initial Case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v>EVPI</c:v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cat>
            <c:numRef>
              <c:f>Sheet1!$A$23:$A$35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</c:numCache>
            </c:numRef>
          </c:cat>
          <c:val>
            <c:numRef>
              <c:f>Sheet1!$C$23:$C$35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1-B05E-41FC-BF6B-75FB5E8DA0E5}"/>
            </c:ext>
          </c:extLst>
        </c:ser>
        <c:ser>
          <c:idx val="0"/>
          <c:order val="0"/>
          <c:tx>
            <c:v>VSS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Sheet1!$A$23:$A$35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</c:numCache>
            </c:numRef>
          </c:cat>
          <c:val>
            <c:numRef>
              <c:f>Sheet1!$B$23:$B$35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0-B05E-41FC-BF6B-75FB5E8DA0E5}"/>
            </c:ext>
          </c:extLst>
        </c:ser>
        <c:ser>
          <c:idx val="2"/>
          <c:order val="2"/>
          <c:tx>
            <c:strRef>
              <c:f>Sheet1!$D$22</c:f>
              <c:strCache>
                <c:ptCount val="1"/>
                <c:pt idx="0">
                  <c:v>EEV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cat>
            <c:numRef>
              <c:f>Sheet1!$A$23:$A$35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</c:numCache>
            </c:numRef>
          </c:cat>
          <c:val>
            <c:numRef>
              <c:f>Sheet1!$D$23:$D$35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2-B05E-41FC-BF6B-75FB5E8DA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990904"/>
        <c:axId val="883990576"/>
        <c:extLst>
          <c:ext xmlns:c15="http://schemas.microsoft.com/office/drawing/2012/chart" uri="{02D57815-91ED-43cb-92C2-25804820EDAC}">
            <c15:filteredAreaSeries>
              <c15:ser>
                <c:idx val="3"/>
                <c:order val="3"/>
                <c:tx>
                  <c:v>Infeasible Count</c:v>
                </c:tx>
                <c:spPr>
                  <a:solidFill>
                    <a:schemeClr val="accent1">
                      <a:alpha val="38000"/>
                    </a:schemeClr>
                  </a:solidFill>
                  <a:ln>
                    <a:solidFill>
                      <a:schemeClr val="accent3"/>
                    </a:solidFill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Sheet1!$A$23:$A$35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75</c:v>
                      </c:pt>
                      <c:pt idx="8">
                        <c:v>100</c:v>
                      </c:pt>
                      <c:pt idx="9">
                        <c:v>150</c:v>
                      </c:pt>
                      <c:pt idx="10">
                        <c:v>200</c:v>
                      </c:pt>
                      <c:pt idx="11">
                        <c:v>300</c:v>
                      </c:pt>
                      <c:pt idx="12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Sheet1!$E$23:$E$35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48.18327772765042</c:v>
                      </c:pt>
                      <c:pt idx="1">
                        <c:v>69.943486858697909</c:v>
                      </c:pt>
                      <c:pt idx="2">
                        <c:v>72.566595480948166</c:v>
                      </c:pt>
                      <c:pt idx="3">
                        <c:v>72.566595480948166</c:v>
                      </c:pt>
                      <c:pt idx="4">
                        <c:v>94.969214935371596</c:v>
                      </c:pt>
                      <c:pt idx="5">
                        <c:v>98.727971997146398</c:v>
                      </c:pt>
                      <c:pt idx="6">
                        <c:v>98.727971997146398</c:v>
                      </c:pt>
                      <c:pt idx="7">
                        <c:v>98.727971997146398</c:v>
                      </c:pt>
                      <c:pt idx="8">
                        <c:v>98.727971997146398</c:v>
                      </c:pt>
                      <c:pt idx="9">
                        <c:v>98.378909362507855</c:v>
                      </c:pt>
                      <c:pt idx="10">
                        <c:v>99.271374047134231</c:v>
                      </c:pt>
                      <c:pt idx="11">
                        <c:v>99.110879494441221</c:v>
                      </c:pt>
                      <c:pt idx="12">
                        <c:v>97.813741567393123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B05E-41FC-BF6B-75FB5E8DA0E5}"/>
                  </c:ext>
                </c:extLst>
              </c15:ser>
            </c15:filteredAreaSeries>
          </c:ext>
        </c:extLst>
      </c:areaChart>
      <c:lineChart>
        <c:grouping val="standard"/>
        <c:varyColors val="0"/>
        <c:ser>
          <c:idx val="4"/>
          <c:order val="4"/>
          <c:tx>
            <c:v>EEV</c:v>
          </c:tx>
          <c:spPr>
            <a:ln w="2540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Sheet1!$H$23:$H$35</c:f>
              <c:numCache>
                <c:formatCode>General</c:formatCode>
                <c:ptCount val="13"/>
                <c:pt idx="0">
                  <c:v>50.994815582205263</c:v>
                </c:pt>
                <c:pt idx="1">
                  <c:v>31.65470671242565</c:v>
                </c:pt>
                <c:pt idx="2">
                  <c:v>28.949577605842535</c:v>
                </c:pt>
                <c:pt idx="3">
                  <c:v>28.949577605842535</c:v>
                </c:pt>
                <c:pt idx="4">
                  <c:v>5.6112124396479572</c:v>
                </c:pt>
                <c:pt idx="5">
                  <c:v>1.7702484520224289</c:v>
                </c:pt>
                <c:pt idx="6">
                  <c:v>1.7702484520224289</c:v>
                </c:pt>
                <c:pt idx="7">
                  <c:v>1.7702484520224289</c:v>
                </c:pt>
                <c:pt idx="8">
                  <c:v>1.7702484520224289</c:v>
                </c:pt>
                <c:pt idx="9">
                  <c:v>1.4133828161716337</c:v>
                </c:pt>
                <c:pt idx="10">
                  <c:v>0.46651278515359706</c:v>
                </c:pt>
                <c:pt idx="11">
                  <c:v>0.46509171834708241</c:v>
                </c:pt>
                <c:pt idx="12">
                  <c:v>0.79183388772860042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5E-41FC-BF6B-75FB5E8DA0E5}"/>
            </c:ext>
          </c:extLst>
        </c:ser>
        <c:ser>
          <c:idx val="5"/>
          <c:order val="5"/>
          <c:tx>
            <c:v>WS</c:v>
          </c:tx>
          <c:spPr>
            <a:ln w="25400" cap="rnd">
              <a:solidFill>
                <a:schemeClr val="accent5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Sheet1!$G$23:$G$35</c:f>
              <c:numCache>
                <c:formatCode>General</c:formatCode>
                <c:ptCount val="13"/>
                <c:pt idx="0">
                  <c:v>101.46986872327017</c:v>
                </c:pt>
                <c:pt idx="1">
                  <c:v>102.42272161834309</c:v>
                </c:pt>
                <c:pt idx="2">
                  <c:v>105.5954243621786</c:v>
                </c:pt>
                <c:pt idx="3">
                  <c:v>105.65801157125878</c:v>
                </c:pt>
                <c:pt idx="4">
                  <c:v>104.24589839139753</c:v>
                </c:pt>
                <c:pt idx="5">
                  <c:v>102.50667366980555</c:v>
                </c:pt>
                <c:pt idx="6">
                  <c:v>102.49033151533575</c:v>
                </c:pt>
                <c:pt idx="7">
                  <c:v>102.34419277546884</c:v>
                </c:pt>
                <c:pt idx="8">
                  <c:v>102.34867278553726</c:v>
                </c:pt>
                <c:pt idx="9">
                  <c:v>104.86033637984059</c:v>
                </c:pt>
                <c:pt idx="10">
                  <c:v>104.02769253557477</c:v>
                </c:pt>
                <c:pt idx="11">
                  <c:v>104.09193638257148</c:v>
                </c:pt>
                <c:pt idx="12">
                  <c:v>104.27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5E-41FC-BF6B-75FB5E8DA0E5}"/>
            </c:ext>
          </c:extLst>
        </c:ser>
        <c:ser>
          <c:idx val="6"/>
          <c:order val="6"/>
          <c:tx>
            <c:v>RA Objective Value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Sheet1!$F$23:$F$35</c:f>
              <c:numCache>
                <c:formatCode>General</c:formatCode>
                <c:ptCount val="13"/>
                <c:pt idx="0">
                  <c:v>99.178093309855683</c:v>
                </c:pt>
                <c:pt idx="1">
                  <c:v>101.59819357112356</c:v>
                </c:pt>
                <c:pt idx="2">
                  <c:v>101.5161730867907</c:v>
                </c:pt>
                <c:pt idx="3">
                  <c:v>101.5161730867907</c:v>
                </c:pt>
                <c:pt idx="4">
                  <c:v>100.58042737501955</c:v>
                </c:pt>
                <c:pt idx="5">
                  <c:v>100.49822044916883</c:v>
                </c:pt>
                <c:pt idx="6">
                  <c:v>100.49822044916883</c:v>
                </c:pt>
                <c:pt idx="7">
                  <c:v>100.49822044916883</c:v>
                </c:pt>
                <c:pt idx="8">
                  <c:v>100.49822044916883</c:v>
                </c:pt>
                <c:pt idx="9">
                  <c:v>99.792292178679489</c:v>
                </c:pt>
                <c:pt idx="10">
                  <c:v>99.737886832287828</c:v>
                </c:pt>
                <c:pt idx="11">
                  <c:v>99.575971212788303</c:v>
                </c:pt>
                <c:pt idx="12">
                  <c:v>98.605575455121723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05E-41FC-BF6B-75FB5E8DA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3990904"/>
        <c:axId val="883990576"/>
      </c:lineChart>
      <c:valAx>
        <c:axId val="883990576"/>
        <c:scaling>
          <c:orientation val="minMax"/>
          <c:min val="12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600"/>
                  <a:t>Oil Output [Sm3/h]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83990904"/>
        <c:crosses val="autoZero"/>
        <c:crossBetween val="between"/>
      </c:valAx>
      <c:catAx>
        <c:axId val="883990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600"/>
                  <a:t>Scenarios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83990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2400"/>
              <a:t>Initial Case</a:t>
            </a:r>
            <a:r>
              <a:rPr lang="nb-NO" sz="2400" baseline="0"/>
              <a:t> A: Reversion Penalty</a:t>
            </a:r>
            <a:endParaRPr lang="nb-NO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area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669610408"/>
        <c:axId val="669614016"/>
        <c:extLst>
          <c:ext xmlns:c15="http://schemas.microsoft.com/office/drawing/2012/chart" uri="{02D57815-91ED-43cb-92C2-25804820EDAC}">
            <c15:filteredAreaSeries>
              <c15:ser>
                <c:idx val="3"/>
                <c:order val="3"/>
                <c:tx>
                  <c:v>EVPI</c:v>
                </c:tx>
                <c:spPr>
                  <a:solidFill>
                    <a:schemeClr val="accent4"/>
                  </a:solidFill>
                  <a:ln w="25400">
                    <a:solidFill>
                      <a:schemeClr val="accent5"/>
                    </a:solidFill>
                    <a:prstDash val="sysDash"/>
                  </a:ln>
                  <a:effectLst/>
                </c:spPr>
                <c:val>
                  <c:numRef>
                    <c:extLst>
                      <c:ext uri="{02D57815-91ED-43cb-92C2-25804820EDAC}">
                        <c15:formulaRef>
                          <c15:sqref>Sheet1!$C$39:$C$51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131.86000000000001</c:v>
                      </c:pt>
                      <c:pt idx="1">
                        <c:v>131.86000000000001</c:v>
                      </c:pt>
                      <c:pt idx="2">
                        <c:v>131.86000000000001</c:v>
                      </c:pt>
                      <c:pt idx="3">
                        <c:v>131.86000000000001</c:v>
                      </c:pt>
                      <c:pt idx="4">
                        <c:v>131.86000000000001</c:v>
                      </c:pt>
                      <c:pt idx="5">
                        <c:v>131.86000000000001</c:v>
                      </c:pt>
                      <c:pt idx="6">
                        <c:v>131.86000000000001</c:v>
                      </c:pt>
                      <c:pt idx="7">
                        <c:v>131.86000000000001</c:v>
                      </c:pt>
                      <c:pt idx="8">
                        <c:v>131.86000000000001</c:v>
                      </c:pt>
                      <c:pt idx="9">
                        <c:v>131.86000000000001</c:v>
                      </c:pt>
                      <c:pt idx="10">
                        <c:v>131.86000000000001</c:v>
                      </c:pt>
                      <c:pt idx="11">
                        <c:v>131.86000000000001</c:v>
                      </c:pt>
                      <c:pt idx="12">
                        <c:v>131.86000000000001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A3E0-4518-B4C1-21C5DB0DB915}"/>
                  </c:ext>
                </c:extLst>
              </c15:ser>
            </c15:filteredAreaSeries>
            <c15:filteredAreaSeries>
              <c15:ser>
                <c:idx val="4"/>
                <c:order val="4"/>
                <c:tx>
                  <c:v>VSS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Sheet1!$E$39:$E$51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108.27187127943978</c:v>
                      </c:pt>
                      <c:pt idx="1">
                        <c:v>113.67031379430423</c:v>
                      </c:pt>
                      <c:pt idx="2">
                        <c:v>114.21539494830016</c:v>
                      </c:pt>
                      <c:pt idx="3">
                        <c:v>116.08138426208811</c:v>
                      </c:pt>
                      <c:pt idx="4">
                        <c:v>115.35200699157679</c:v>
                      </c:pt>
                      <c:pt idx="5">
                        <c:v>115.0099528276165</c:v>
                      </c:pt>
                      <c:pt idx="6">
                        <c:v>114.69560382312626</c:v>
                      </c:pt>
                      <c:pt idx="7">
                        <c:v>114.08852893125128</c:v>
                      </c:pt>
                      <c:pt idx="8">
                        <c:v>112.93770485283977</c:v>
                      </c:pt>
                      <c:pt idx="9">
                        <c:v>112.91023522267056</c:v>
                      </c:pt>
                      <c:pt idx="10">
                        <c:v>112.91023522267056</c:v>
                      </c:pt>
                      <c:pt idx="11">
                        <c:v>111.63559539105303</c:v>
                      </c:pt>
                      <c:pt idx="12">
                        <c:v>111.63559539105303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3E0-4518-B4C1-21C5DB0DB915}"/>
                  </c:ext>
                </c:extLst>
              </c15:ser>
            </c15:filteredAreaSeries>
            <c15:filteredAreaSeries>
              <c15:ser>
                <c:idx val="6"/>
                <c:order val="5"/>
                <c:tx>
                  <c:v>VSS Strict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Sheet1!$B$39:$B$51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48.275643736800184</c:v>
                      </c:pt>
                      <c:pt idx="1">
                        <c:v>79.745700844568205</c:v>
                      </c:pt>
                      <c:pt idx="2">
                        <c:v>83.082676005325951</c:v>
                      </c:pt>
                      <c:pt idx="3">
                        <c:v>100.31233925538501</c:v>
                      </c:pt>
                      <c:pt idx="4">
                        <c:v>102.9305061684053</c:v>
                      </c:pt>
                      <c:pt idx="5">
                        <c:v>106.64038936756984</c:v>
                      </c:pt>
                      <c:pt idx="6">
                        <c:v>107.85873644733994</c:v>
                      </c:pt>
                      <c:pt idx="7">
                        <c:v>108.22254629152117</c:v>
                      </c:pt>
                      <c:pt idx="8">
                        <c:v>107.63446156943486</c:v>
                      </c:pt>
                      <c:pt idx="9">
                        <c:v>107.605033751498</c:v>
                      </c:pt>
                      <c:pt idx="10">
                        <c:v>107.605033751498</c:v>
                      </c:pt>
                      <c:pt idx="11">
                        <c:v>108.31154051726779</c:v>
                      </c:pt>
                      <c:pt idx="12">
                        <c:v>108.31154051726779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3E0-4518-B4C1-21C5DB0DB915}"/>
                  </c:ext>
                </c:extLst>
              </c15:ser>
            </c15:filteredAreaSeries>
            <c15:filteredAreaSeries>
              <c15:ser>
                <c:idx val="5"/>
                <c:order val="6"/>
                <c:tx>
                  <c:v>EEV2</c:v>
                </c:tx>
                <c:spPr>
                  <a:solidFill>
                    <a:schemeClr val="bg1"/>
                  </a:solidFill>
                  <a:ln>
                    <a:noFill/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Sheet1!$D$39:$D$51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22.545795752419867</c:v>
                      </c:pt>
                      <c:pt idx="1">
                        <c:v>22.545795752419867</c:v>
                      </c:pt>
                      <c:pt idx="2">
                        <c:v>22.545795752419867</c:v>
                      </c:pt>
                      <c:pt idx="3">
                        <c:v>22.545795752419867</c:v>
                      </c:pt>
                      <c:pt idx="4">
                        <c:v>22.545795752419867</c:v>
                      </c:pt>
                      <c:pt idx="5">
                        <c:v>22.545795752419867</c:v>
                      </c:pt>
                      <c:pt idx="6">
                        <c:v>22.545795752419867</c:v>
                      </c:pt>
                      <c:pt idx="7">
                        <c:v>22.545795752419867</c:v>
                      </c:pt>
                      <c:pt idx="8">
                        <c:v>22.545795752419867</c:v>
                      </c:pt>
                      <c:pt idx="9">
                        <c:v>22.545795752419867</c:v>
                      </c:pt>
                      <c:pt idx="10">
                        <c:v>22.545795752419867</c:v>
                      </c:pt>
                      <c:pt idx="11">
                        <c:v>22.545795752419867</c:v>
                      </c:pt>
                      <c:pt idx="12">
                        <c:v>22.545795752419867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3E0-4518-B4C1-21C5DB0DB915}"/>
                  </c:ext>
                </c:extLst>
              </c15:ser>
            </c15:filteredAreaSeries>
          </c:ext>
        </c:extLst>
      </c:areaChart>
      <c:lineChart>
        <c:grouping val="standard"/>
        <c:varyColors val="0"/>
        <c:ser>
          <c:idx val="2"/>
          <c:order val="2"/>
          <c:tx>
            <c:v>WS</c:v>
          </c:tx>
          <c:spPr>
            <a:ln w="254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Sheet1!$A$39:$A$51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</c:numCache>
            </c:numRef>
          </c:cat>
          <c:val>
            <c:numRef>
              <c:f>Sheet1!$B$56:$B$68</c:f>
              <c:numCache>
                <c:formatCode>General</c:formatCode>
                <c:ptCount val="13"/>
                <c:pt idx="0">
                  <c:v>134.18</c:v>
                </c:pt>
                <c:pt idx="1">
                  <c:v>134.18</c:v>
                </c:pt>
                <c:pt idx="2">
                  <c:v>134.18</c:v>
                </c:pt>
                <c:pt idx="3">
                  <c:v>134.18</c:v>
                </c:pt>
                <c:pt idx="4">
                  <c:v>134.18</c:v>
                </c:pt>
                <c:pt idx="5">
                  <c:v>134.18</c:v>
                </c:pt>
                <c:pt idx="6">
                  <c:v>134.18</c:v>
                </c:pt>
                <c:pt idx="7">
                  <c:v>134.18</c:v>
                </c:pt>
                <c:pt idx="8">
                  <c:v>134.18</c:v>
                </c:pt>
                <c:pt idx="9">
                  <c:v>134.18</c:v>
                </c:pt>
                <c:pt idx="10">
                  <c:v>134.18</c:v>
                </c:pt>
                <c:pt idx="11">
                  <c:v>134.18</c:v>
                </c:pt>
                <c:pt idx="12">
                  <c:v>134.18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E0-4518-B4C1-21C5DB0DB915}"/>
            </c:ext>
          </c:extLst>
        </c:ser>
        <c:ser>
          <c:idx val="7"/>
          <c:order val="7"/>
          <c:tx>
            <c:v>Obj.Val.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Sheet1!$F$56:$F$68</c:f>
              <c:numCache>
                <c:formatCode>General</c:formatCode>
                <c:ptCount val="13"/>
                <c:pt idx="0">
                  <c:v>126.21973694452626</c:v>
                </c:pt>
                <c:pt idx="1">
                  <c:v>129.47882300648922</c:v>
                </c:pt>
                <c:pt idx="2">
                  <c:v>129.85660143363256</c:v>
                </c:pt>
                <c:pt idx="3">
                  <c:v>129.85660143363043</c:v>
                </c:pt>
                <c:pt idx="4">
                  <c:v>131.24817005537153</c:v>
                </c:pt>
                <c:pt idx="5">
                  <c:v>131.24817005537153</c:v>
                </c:pt>
                <c:pt idx="6">
                  <c:v>130.49737155861624</c:v>
                </c:pt>
                <c:pt idx="7">
                  <c:v>127.94411352797935</c:v>
                </c:pt>
                <c:pt idx="8">
                  <c:v>127.94411352797935</c:v>
                </c:pt>
                <c:pt idx="9">
                  <c:v>127.94411352797935</c:v>
                </c:pt>
                <c:pt idx="10">
                  <c:v>128.02166474121159</c:v>
                </c:pt>
                <c:pt idx="11">
                  <c:v>128.02166474121159</c:v>
                </c:pt>
                <c:pt idx="12">
                  <c:v>127.8647868552555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E0-4518-B4C1-21C5DB0DB915}"/>
            </c:ext>
          </c:extLst>
        </c:ser>
        <c:ser>
          <c:idx val="8"/>
          <c:order val="8"/>
          <c:tx>
            <c:v>EEV</c:v>
          </c:tx>
          <c:spPr>
            <a:ln w="254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Sheet1!$C$56:$C$68</c:f>
              <c:numCache>
                <c:formatCode>General</c:formatCode>
                <c:ptCount val="13"/>
                <c:pt idx="0">
                  <c:v>121.40867917165258</c:v>
                </c:pt>
                <c:pt idx="1">
                  <c:v>121.40867917165258</c:v>
                </c:pt>
                <c:pt idx="2">
                  <c:v>121.40867917165258</c:v>
                </c:pt>
                <c:pt idx="3">
                  <c:v>121.40867917165258</c:v>
                </c:pt>
                <c:pt idx="4">
                  <c:v>121.40867917165258</c:v>
                </c:pt>
                <c:pt idx="5">
                  <c:v>121.40867917165258</c:v>
                </c:pt>
                <c:pt idx="6">
                  <c:v>121.40867917165258</c:v>
                </c:pt>
                <c:pt idx="7">
                  <c:v>121.40867917165258</c:v>
                </c:pt>
                <c:pt idx="8">
                  <c:v>121.40867917165258</c:v>
                </c:pt>
                <c:pt idx="9">
                  <c:v>121.40867917165258</c:v>
                </c:pt>
                <c:pt idx="10">
                  <c:v>121.40867917165258</c:v>
                </c:pt>
                <c:pt idx="11">
                  <c:v>121.40867917165258</c:v>
                </c:pt>
                <c:pt idx="12">
                  <c:v>121.40867917165258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E0-4518-B4C1-21C5DB0DB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610408"/>
        <c:axId val="6696140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Strict Penalty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Sheet1!$A$39:$A$51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75</c:v>
                      </c:pt>
                      <c:pt idx="8">
                        <c:v>100</c:v>
                      </c:pt>
                      <c:pt idx="9">
                        <c:v>150</c:v>
                      </c:pt>
                      <c:pt idx="10">
                        <c:v>200</c:v>
                      </c:pt>
                      <c:pt idx="11">
                        <c:v>300</c:v>
                      </c:pt>
                      <c:pt idx="12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Sheet1!$B$39:$B$51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48.275643736800184</c:v>
                      </c:pt>
                      <c:pt idx="1">
                        <c:v>79.745700844568205</c:v>
                      </c:pt>
                      <c:pt idx="2">
                        <c:v>83.082676005325951</c:v>
                      </c:pt>
                      <c:pt idx="3">
                        <c:v>100.31233925538501</c:v>
                      </c:pt>
                      <c:pt idx="4">
                        <c:v>102.9305061684053</c:v>
                      </c:pt>
                      <c:pt idx="5">
                        <c:v>106.64038936756984</c:v>
                      </c:pt>
                      <c:pt idx="6">
                        <c:v>107.85873644733994</c:v>
                      </c:pt>
                      <c:pt idx="7">
                        <c:v>108.22254629152117</c:v>
                      </c:pt>
                      <c:pt idx="8">
                        <c:v>107.63446156943486</c:v>
                      </c:pt>
                      <c:pt idx="9">
                        <c:v>107.605033751498</c:v>
                      </c:pt>
                      <c:pt idx="10">
                        <c:v>107.605033751498</c:v>
                      </c:pt>
                      <c:pt idx="11">
                        <c:v>108.31154051726779</c:v>
                      </c:pt>
                      <c:pt idx="12">
                        <c:v>108.31154051726779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3E0-4518-B4C1-21C5DB0DB91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EEV Strict</c:v>
                </c:tx>
                <c:spPr>
                  <a:ln w="25400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Sheet1!$A$39:$A$51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75</c:v>
                      </c:pt>
                      <c:pt idx="8">
                        <c:v>100</c:v>
                      </c:pt>
                      <c:pt idx="9">
                        <c:v>150</c:v>
                      </c:pt>
                      <c:pt idx="10">
                        <c:v>200</c:v>
                      </c:pt>
                      <c:pt idx="11">
                        <c:v>300</c:v>
                      </c:pt>
                      <c:pt idx="12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Sheet1!$D$39:$D$51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22.545795752419867</c:v>
                      </c:pt>
                      <c:pt idx="1">
                        <c:v>22.545795752419867</c:v>
                      </c:pt>
                      <c:pt idx="2">
                        <c:v>22.545795752419867</c:v>
                      </c:pt>
                      <c:pt idx="3">
                        <c:v>22.545795752419867</c:v>
                      </c:pt>
                      <c:pt idx="4">
                        <c:v>22.545795752419867</c:v>
                      </c:pt>
                      <c:pt idx="5">
                        <c:v>22.545795752419867</c:v>
                      </c:pt>
                      <c:pt idx="6">
                        <c:v>22.545795752419867</c:v>
                      </c:pt>
                      <c:pt idx="7">
                        <c:v>22.545795752419867</c:v>
                      </c:pt>
                      <c:pt idx="8">
                        <c:v>22.545795752419867</c:v>
                      </c:pt>
                      <c:pt idx="9">
                        <c:v>22.545795752419867</c:v>
                      </c:pt>
                      <c:pt idx="10">
                        <c:v>22.545795752419867</c:v>
                      </c:pt>
                      <c:pt idx="11">
                        <c:v>22.545795752419867</c:v>
                      </c:pt>
                      <c:pt idx="12">
                        <c:v>22.545795752419867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3E0-4518-B4C1-21C5DB0DB915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v>RA ObjVal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Sheet1!$G$39:$G$50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109.20354038562397</c:v>
                      </c:pt>
                      <c:pt idx="1">
                        <c:v>112.78804965807207</c:v>
                      </c:pt>
                      <c:pt idx="2">
                        <c:v>117.15078233754488</c:v>
                      </c:pt>
                      <c:pt idx="3">
                        <c:v>117.63506396257284</c:v>
                      </c:pt>
                      <c:pt idx="4">
                        <c:v>119.35093760876916</c:v>
                      </c:pt>
                      <c:pt idx="5">
                        <c:v>116.68525913860371</c:v>
                      </c:pt>
                      <c:pt idx="6">
                        <c:v>115.87529231821765</c:v>
                      </c:pt>
                      <c:pt idx="7">
                        <c:v>115.87648862685775</c:v>
                      </c:pt>
                      <c:pt idx="8">
                        <c:v>114.75802726767851</c:v>
                      </c:pt>
                      <c:pt idx="9">
                        <c:v>112.61797262974525</c:v>
                      </c:pt>
                      <c:pt idx="10">
                        <c:v>112.65443546698727</c:v>
                      </c:pt>
                      <c:pt idx="11">
                        <c:v>112.39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3E0-4518-B4C1-21C5DB0DB915}"/>
                  </c:ext>
                </c:extLst>
              </c15:ser>
            </c15:filteredLineSeries>
          </c:ext>
        </c:extLst>
      </c:lineChart>
      <c:catAx>
        <c:axId val="669610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800"/>
                  <a:t>Scenarios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69614016"/>
        <c:crosses val="autoZero"/>
        <c:auto val="1"/>
        <c:lblAlgn val="ctr"/>
        <c:lblOffset val="100"/>
        <c:noMultiLvlLbl val="0"/>
      </c:catAx>
      <c:valAx>
        <c:axId val="669614016"/>
        <c:scaling>
          <c:orientation val="minMax"/>
          <c:min val="1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800" b="0" i="0" baseline="0">
                    <a:effectLst/>
                  </a:rPr>
                  <a:t>Oil Output [Sm3/h]</a:t>
                </a:r>
                <a:endParaRPr lang="nb-NO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69610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2400"/>
              <a:t>Initial Case</a:t>
            </a:r>
            <a:r>
              <a:rPr lang="nb-NO" sz="2400" baseline="0"/>
              <a:t> C: Switch-Off Penalty</a:t>
            </a:r>
            <a:endParaRPr lang="nb-NO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area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669610408"/>
        <c:axId val="669614016"/>
        <c:extLst>
          <c:ext xmlns:c15="http://schemas.microsoft.com/office/drawing/2012/chart" uri="{02D57815-91ED-43cb-92C2-25804820EDAC}">
            <c15:filteredAreaSeries>
              <c15:ser>
                <c:idx val="3"/>
                <c:order val="3"/>
                <c:tx>
                  <c:v>EVPI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val>
                  <c:numRef>
                    <c:extLst>
                      <c:ext uri="{02D57815-91ED-43cb-92C2-25804820EDAC}">
                        <c15:formulaRef>
                          <c15:sqref>Sheet1!$C$39:$C$51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131.86000000000001</c:v>
                      </c:pt>
                      <c:pt idx="1">
                        <c:v>131.86000000000001</c:v>
                      </c:pt>
                      <c:pt idx="2">
                        <c:v>131.86000000000001</c:v>
                      </c:pt>
                      <c:pt idx="3">
                        <c:v>131.86000000000001</c:v>
                      </c:pt>
                      <c:pt idx="4">
                        <c:v>131.86000000000001</c:v>
                      </c:pt>
                      <c:pt idx="5">
                        <c:v>131.86000000000001</c:v>
                      </c:pt>
                      <c:pt idx="6">
                        <c:v>131.86000000000001</c:v>
                      </c:pt>
                      <c:pt idx="7">
                        <c:v>131.86000000000001</c:v>
                      </c:pt>
                      <c:pt idx="8">
                        <c:v>131.86000000000001</c:v>
                      </c:pt>
                      <c:pt idx="9">
                        <c:v>131.86000000000001</c:v>
                      </c:pt>
                      <c:pt idx="10">
                        <c:v>131.86000000000001</c:v>
                      </c:pt>
                      <c:pt idx="11">
                        <c:v>131.86000000000001</c:v>
                      </c:pt>
                      <c:pt idx="12">
                        <c:v>131.86000000000001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A19F-4170-A5DD-6DD369F30850}"/>
                  </c:ext>
                </c:extLst>
              </c15:ser>
            </c15:filteredAreaSeries>
            <c15:filteredAreaSeries>
              <c15:ser>
                <c:idx val="4"/>
                <c:order val="4"/>
                <c:tx>
                  <c:v>VSS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Sheet1!$E$39:$E$51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108.27187127943978</c:v>
                      </c:pt>
                      <c:pt idx="1">
                        <c:v>113.67031379430423</c:v>
                      </c:pt>
                      <c:pt idx="2">
                        <c:v>114.21539494830016</c:v>
                      </c:pt>
                      <c:pt idx="3">
                        <c:v>116.08138426208811</c:v>
                      </c:pt>
                      <c:pt idx="4">
                        <c:v>115.35200699157679</c:v>
                      </c:pt>
                      <c:pt idx="5">
                        <c:v>115.0099528276165</c:v>
                      </c:pt>
                      <c:pt idx="6">
                        <c:v>114.69560382312626</c:v>
                      </c:pt>
                      <c:pt idx="7">
                        <c:v>114.08852893125128</c:v>
                      </c:pt>
                      <c:pt idx="8">
                        <c:v>112.93770485283977</c:v>
                      </c:pt>
                      <c:pt idx="9">
                        <c:v>112.91023522267056</c:v>
                      </c:pt>
                      <c:pt idx="10">
                        <c:v>112.91023522267056</c:v>
                      </c:pt>
                      <c:pt idx="11">
                        <c:v>111.63559539105303</c:v>
                      </c:pt>
                      <c:pt idx="12">
                        <c:v>111.63559539105303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19F-4170-A5DD-6DD369F30850}"/>
                  </c:ext>
                </c:extLst>
              </c15:ser>
            </c15:filteredAreaSeries>
            <c15:filteredAreaSeries>
              <c15:ser>
                <c:idx val="6"/>
                <c:order val="5"/>
                <c:tx>
                  <c:v>VSS Strict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Sheet1!$B$39:$B$51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48.275643736800184</c:v>
                      </c:pt>
                      <c:pt idx="1">
                        <c:v>79.745700844568205</c:v>
                      </c:pt>
                      <c:pt idx="2">
                        <c:v>83.082676005325951</c:v>
                      </c:pt>
                      <c:pt idx="3">
                        <c:v>100.31233925538501</c:v>
                      </c:pt>
                      <c:pt idx="4">
                        <c:v>102.9305061684053</c:v>
                      </c:pt>
                      <c:pt idx="5">
                        <c:v>106.64038936756984</c:v>
                      </c:pt>
                      <c:pt idx="6">
                        <c:v>107.85873644733994</c:v>
                      </c:pt>
                      <c:pt idx="7">
                        <c:v>108.22254629152117</c:v>
                      </c:pt>
                      <c:pt idx="8">
                        <c:v>107.63446156943486</c:v>
                      </c:pt>
                      <c:pt idx="9">
                        <c:v>107.605033751498</c:v>
                      </c:pt>
                      <c:pt idx="10">
                        <c:v>107.605033751498</c:v>
                      </c:pt>
                      <c:pt idx="11">
                        <c:v>108.31154051726779</c:v>
                      </c:pt>
                      <c:pt idx="12">
                        <c:v>108.31154051726779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19F-4170-A5DD-6DD369F30850}"/>
                  </c:ext>
                </c:extLst>
              </c15:ser>
            </c15:filteredAreaSeries>
            <c15:filteredAreaSeries>
              <c15:ser>
                <c:idx val="5"/>
                <c:order val="6"/>
                <c:tx>
                  <c:v>EEV2</c:v>
                </c:tx>
                <c:spPr>
                  <a:solidFill>
                    <a:schemeClr val="bg1"/>
                  </a:solidFill>
                  <a:ln>
                    <a:noFill/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Sheet1!$D$39:$D$51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22.545795752419867</c:v>
                      </c:pt>
                      <c:pt idx="1">
                        <c:v>22.545795752419867</c:v>
                      </c:pt>
                      <c:pt idx="2">
                        <c:v>22.545795752419867</c:v>
                      </c:pt>
                      <c:pt idx="3">
                        <c:v>22.545795752419867</c:v>
                      </c:pt>
                      <c:pt idx="4">
                        <c:v>22.545795752419867</c:v>
                      </c:pt>
                      <c:pt idx="5">
                        <c:v>22.545795752419867</c:v>
                      </c:pt>
                      <c:pt idx="6">
                        <c:v>22.545795752419867</c:v>
                      </c:pt>
                      <c:pt idx="7">
                        <c:v>22.545795752419867</c:v>
                      </c:pt>
                      <c:pt idx="8">
                        <c:v>22.545795752419867</c:v>
                      </c:pt>
                      <c:pt idx="9">
                        <c:v>22.545795752419867</c:v>
                      </c:pt>
                      <c:pt idx="10">
                        <c:v>22.545795752419867</c:v>
                      </c:pt>
                      <c:pt idx="11">
                        <c:v>22.545795752419867</c:v>
                      </c:pt>
                      <c:pt idx="12">
                        <c:v>22.545795752419867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19F-4170-A5DD-6DD369F30850}"/>
                  </c:ext>
                </c:extLst>
              </c15:ser>
            </c15:filteredAreaSeries>
          </c:ext>
        </c:extLst>
      </c:areaChart>
      <c:lineChart>
        <c:grouping val="standard"/>
        <c:varyColors val="0"/>
        <c:ser>
          <c:idx val="2"/>
          <c:order val="2"/>
          <c:tx>
            <c:v>WS</c:v>
          </c:tx>
          <c:spPr>
            <a:ln w="2540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Sheet1!$A$39:$A$51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</c:numCache>
            </c:numRef>
          </c:cat>
          <c:val>
            <c:numRef>
              <c:f>Sheet1!$C$39:$C$51</c:f>
              <c:numCache>
                <c:formatCode>General</c:formatCode>
                <c:ptCount val="13"/>
                <c:pt idx="0">
                  <c:v>131.86000000000001</c:v>
                </c:pt>
                <c:pt idx="1">
                  <c:v>131.86000000000001</c:v>
                </c:pt>
                <c:pt idx="2">
                  <c:v>131.86000000000001</c:v>
                </c:pt>
                <c:pt idx="3">
                  <c:v>131.86000000000001</c:v>
                </c:pt>
                <c:pt idx="4">
                  <c:v>131.86000000000001</c:v>
                </c:pt>
                <c:pt idx="5">
                  <c:v>131.86000000000001</c:v>
                </c:pt>
                <c:pt idx="6">
                  <c:v>131.86000000000001</c:v>
                </c:pt>
                <c:pt idx="7">
                  <c:v>131.86000000000001</c:v>
                </c:pt>
                <c:pt idx="8">
                  <c:v>131.86000000000001</c:v>
                </c:pt>
                <c:pt idx="9">
                  <c:v>131.86000000000001</c:v>
                </c:pt>
                <c:pt idx="10">
                  <c:v>131.86000000000001</c:v>
                </c:pt>
                <c:pt idx="11">
                  <c:v>131.86000000000001</c:v>
                </c:pt>
                <c:pt idx="12">
                  <c:v>131.86000000000001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9F-4170-A5DD-6DD369F30850}"/>
            </c:ext>
          </c:extLst>
        </c:ser>
        <c:ser>
          <c:idx val="7"/>
          <c:order val="7"/>
          <c:tx>
            <c:v>Obj.Val.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Sheet1!$E$39:$E$51</c:f>
              <c:numCache>
                <c:formatCode>General</c:formatCode>
                <c:ptCount val="13"/>
                <c:pt idx="0">
                  <c:v>108.27187127943978</c:v>
                </c:pt>
                <c:pt idx="1">
                  <c:v>113.67031379430423</c:v>
                </c:pt>
                <c:pt idx="2">
                  <c:v>114.21539494830016</c:v>
                </c:pt>
                <c:pt idx="3">
                  <c:v>116.08138426208811</c:v>
                </c:pt>
                <c:pt idx="4">
                  <c:v>115.35200699157679</c:v>
                </c:pt>
                <c:pt idx="5">
                  <c:v>115.0099528276165</c:v>
                </c:pt>
                <c:pt idx="6">
                  <c:v>114.69560382312626</c:v>
                </c:pt>
                <c:pt idx="7">
                  <c:v>114.08852893125128</c:v>
                </c:pt>
                <c:pt idx="8">
                  <c:v>112.93770485283977</c:v>
                </c:pt>
                <c:pt idx="9">
                  <c:v>112.91023522267056</c:v>
                </c:pt>
                <c:pt idx="10">
                  <c:v>112.91023522267056</c:v>
                </c:pt>
                <c:pt idx="11">
                  <c:v>111.63559539105303</c:v>
                </c:pt>
                <c:pt idx="12">
                  <c:v>111.63559539105303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19F-4170-A5DD-6DD369F30850}"/>
            </c:ext>
          </c:extLst>
        </c:ser>
        <c:ser>
          <c:idx val="8"/>
          <c:order val="8"/>
          <c:tx>
            <c:v>EEV</c:v>
          </c:tx>
          <c:spPr>
            <a:ln w="2540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Sheet1!$F$39:$F$51</c:f>
              <c:numCache>
                <c:formatCode>General</c:formatCode>
                <c:ptCount val="13"/>
                <c:pt idx="0">
                  <c:v>99.429301529510141</c:v>
                </c:pt>
                <c:pt idx="1">
                  <c:v>99.429301529510141</c:v>
                </c:pt>
                <c:pt idx="2">
                  <c:v>99.429301529510141</c:v>
                </c:pt>
                <c:pt idx="3">
                  <c:v>99.429301529510141</c:v>
                </c:pt>
                <c:pt idx="4">
                  <c:v>99.429301529510141</c:v>
                </c:pt>
                <c:pt idx="5">
                  <c:v>99.429301529510141</c:v>
                </c:pt>
                <c:pt idx="6">
                  <c:v>99.429301529510141</c:v>
                </c:pt>
                <c:pt idx="7">
                  <c:v>99.429301529510141</c:v>
                </c:pt>
                <c:pt idx="8">
                  <c:v>99.429301529510141</c:v>
                </c:pt>
                <c:pt idx="9">
                  <c:v>99.429301529510141</c:v>
                </c:pt>
                <c:pt idx="10">
                  <c:v>99.429301529510141</c:v>
                </c:pt>
                <c:pt idx="11">
                  <c:v>99.429301529510141</c:v>
                </c:pt>
                <c:pt idx="12">
                  <c:v>99.429301529510141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19F-4170-A5DD-6DD369F30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610408"/>
        <c:axId val="6696140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Strict Penalty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Sheet1!$A$39:$A$51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75</c:v>
                      </c:pt>
                      <c:pt idx="8">
                        <c:v>100</c:v>
                      </c:pt>
                      <c:pt idx="9">
                        <c:v>150</c:v>
                      </c:pt>
                      <c:pt idx="10">
                        <c:v>200</c:v>
                      </c:pt>
                      <c:pt idx="11">
                        <c:v>300</c:v>
                      </c:pt>
                      <c:pt idx="12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Sheet1!$B$39:$B$51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48.275643736800184</c:v>
                      </c:pt>
                      <c:pt idx="1">
                        <c:v>79.745700844568205</c:v>
                      </c:pt>
                      <c:pt idx="2">
                        <c:v>83.082676005325951</c:v>
                      </c:pt>
                      <c:pt idx="3">
                        <c:v>100.31233925538501</c:v>
                      </c:pt>
                      <c:pt idx="4">
                        <c:v>102.9305061684053</c:v>
                      </c:pt>
                      <c:pt idx="5">
                        <c:v>106.64038936756984</c:v>
                      </c:pt>
                      <c:pt idx="6">
                        <c:v>107.85873644733994</c:v>
                      </c:pt>
                      <c:pt idx="7">
                        <c:v>108.22254629152117</c:v>
                      </c:pt>
                      <c:pt idx="8">
                        <c:v>107.63446156943486</c:v>
                      </c:pt>
                      <c:pt idx="9">
                        <c:v>107.605033751498</c:v>
                      </c:pt>
                      <c:pt idx="10">
                        <c:v>107.605033751498</c:v>
                      </c:pt>
                      <c:pt idx="11">
                        <c:v>108.31154051726779</c:v>
                      </c:pt>
                      <c:pt idx="12">
                        <c:v>108.31154051726779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19F-4170-A5DD-6DD369F3085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EEV Strict</c:v>
                </c:tx>
                <c:spPr>
                  <a:ln w="25400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Sheet1!$A$39:$A$51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75</c:v>
                      </c:pt>
                      <c:pt idx="8">
                        <c:v>100</c:v>
                      </c:pt>
                      <c:pt idx="9">
                        <c:v>150</c:v>
                      </c:pt>
                      <c:pt idx="10">
                        <c:v>200</c:v>
                      </c:pt>
                      <c:pt idx="11">
                        <c:v>300</c:v>
                      </c:pt>
                      <c:pt idx="12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Sheet1!$D$39:$D$51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22.545795752419867</c:v>
                      </c:pt>
                      <c:pt idx="1">
                        <c:v>22.545795752419867</c:v>
                      </c:pt>
                      <c:pt idx="2">
                        <c:v>22.545795752419867</c:v>
                      </c:pt>
                      <c:pt idx="3">
                        <c:v>22.545795752419867</c:v>
                      </c:pt>
                      <c:pt idx="4">
                        <c:v>22.545795752419867</c:v>
                      </c:pt>
                      <c:pt idx="5">
                        <c:v>22.545795752419867</c:v>
                      </c:pt>
                      <c:pt idx="6">
                        <c:v>22.545795752419867</c:v>
                      </c:pt>
                      <c:pt idx="7">
                        <c:v>22.545795752419867</c:v>
                      </c:pt>
                      <c:pt idx="8">
                        <c:v>22.545795752419867</c:v>
                      </c:pt>
                      <c:pt idx="9">
                        <c:v>22.545795752419867</c:v>
                      </c:pt>
                      <c:pt idx="10">
                        <c:v>22.545795752419867</c:v>
                      </c:pt>
                      <c:pt idx="11">
                        <c:v>22.545795752419867</c:v>
                      </c:pt>
                      <c:pt idx="12">
                        <c:v>22.545795752419867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19F-4170-A5DD-6DD369F30850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v>RA ObjVal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Sheet1!$G$39:$G$50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109.20354038562397</c:v>
                      </c:pt>
                      <c:pt idx="1">
                        <c:v>112.78804965807207</c:v>
                      </c:pt>
                      <c:pt idx="2">
                        <c:v>117.15078233754488</c:v>
                      </c:pt>
                      <c:pt idx="3">
                        <c:v>117.63506396257284</c:v>
                      </c:pt>
                      <c:pt idx="4">
                        <c:v>119.35093760876916</c:v>
                      </c:pt>
                      <c:pt idx="5">
                        <c:v>116.68525913860371</c:v>
                      </c:pt>
                      <c:pt idx="6">
                        <c:v>115.87529231821765</c:v>
                      </c:pt>
                      <c:pt idx="7">
                        <c:v>115.87648862685775</c:v>
                      </c:pt>
                      <c:pt idx="8">
                        <c:v>114.75802726767851</c:v>
                      </c:pt>
                      <c:pt idx="9">
                        <c:v>112.61797262974525</c:v>
                      </c:pt>
                      <c:pt idx="10">
                        <c:v>112.65443546698727</c:v>
                      </c:pt>
                      <c:pt idx="11">
                        <c:v>112.39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19F-4170-A5DD-6DD369F30850}"/>
                  </c:ext>
                </c:extLst>
              </c15:ser>
            </c15:filteredLineSeries>
          </c:ext>
        </c:extLst>
      </c:lineChart>
      <c:catAx>
        <c:axId val="669610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800"/>
                  <a:t>Scenarios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69614016"/>
        <c:crosses val="autoZero"/>
        <c:auto val="1"/>
        <c:lblAlgn val="ctr"/>
        <c:lblOffset val="100"/>
        <c:noMultiLvlLbl val="0"/>
      </c:catAx>
      <c:valAx>
        <c:axId val="669614016"/>
        <c:scaling>
          <c:orientation val="minMax"/>
          <c:min val="9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800" b="0" i="0" baseline="0">
                    <a:effectLst/>
                  </a:rPr>
                  <a:t>Oil Output [Sm3/h]</a:t>
                </a:r>
                <a:endParaRPr lang="nb-NO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69610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2400"/>
              <a:t>Initial Case</a:t>
            </a:r>
            <a:r>
              <a:rPr lang="nb-NO" sz="2400" baseline="0"/>
              <a:t> C: Strict Penalty</a:t>
            </a:r>
            <a:endParaRPr lang="nb-NO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area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669610408"/>
        <c:axId val="669614016"/>
        <c:extLst>
          <c:ext xmlns:c15="http://schemas.microsoft.com/office/drawing/2012/chart" uri="{02D57815-91ED-43cb-92C2-25804820EDAC}">
            <c15:filteredAreaSeries>
              <c15:ser>
                <c:idx val="3"/>
                <c:order val="3"/>
                <c:tx>
                  <c:v>EVPI</c:v>
                </c:tx>
                <c:spPr>
                  <a:solidFill>
                    <a:schemeClr val="accent4"/>
                  </a:solidFill>
                  <a:ln w="25400">
                    <a:solidFill>
                      <a:schemeClr val="accent5"/>
                    </a:solidFill>
                    <a:prstDash val="sysDash"/>
                  </a:ln>
                  <a:effectLst/>
                </c:spPr>
                <c:val>
                  <c:numRef>
                    <c:extLst>
                      <c:ext uri="{02D57815-91ED-43cb-92C2-25804820EDAC}">
                        <c15:formulaRef>
                          <c15:sqref>Sheet1!$C$39:$C$51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131.86000000000001</c:v>
                      </c:pt>
                      <c:pt idx="1">
                        <c:v>131.86000000000001</c:v>
                      </c:pt>
                      <c:pt idx="2">
                        <c:v>131.86000000000001</c:v>
                      </c:pt>
                      <c:pt idx="3">
                        <c:v>131.86000000000001</c:v>
                      </c:pt>
                      <c:pt idx="4">
                        <c:v>131.86000000000001</c:v>
                      </c:pt>
                      <c:pt idx="5">
                        <c:v>131.86000000000001</c:v>
                      </c:pt>
                      <c:pt idx="6">
                        <c:v>131.86000000000001</c:v>
                      </c:pt>
                      <c:pt idx="7">
                        <c:v>131.86000000000001</c:v>
                      </c:pt>
                      <c:pt idx="8">
                        <c:v>131.86000000000001</c:v>
                      </c:pt>
                      <c:pt idx="9">
                        <c:v>131.86000000000001</c:v>
                      </c:pt>
                      <c:pt idx="10">
                        <c:v>131.86000000000001</c:v>
                      </c:pt>
                      <c:pt idx="11">
                        <c:v>131.86000000000001</c:v>
                      </c:pt>
                      <c:pt idx="12">
                        <c:v>131.86000000000001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B5A1-4144-B202-4DCCB381EB0C}"/>
                  </c:ext>
                </c:extLst>
              </c15:ser>
            </c15:filteredAreaSeries>
            <c15:filteredAreaSeries>
              <c15:ser>
                <c:idx val="4"/>
                <c:order val="4"/>
                <c:tx>
                  <c:v>VSS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Sheet1!$E$39:$E$51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108.27187127943978</c:v>
                      </c:pt>
                      <c:pt idx="1">
                        <c:v>113.67031379430423</c:v>
                      </c:pt>
                      <c:pt idx="2">
                        <c:v>114.21539494830016</c:v>
                      </c:pt>
                      <c:pt idx="3">
                        <c:v>116.08138426208811</c:v>
                      </c:pt>
                      <c:pt idx="4">
                        <c:v>115.35200699157679</c:v>
                      </c:pt>
                      <c:pt idx="5">
                        <c:v>115.0099528276165</c:v>
                      </c:pt>
                      <c:pt idx="6">
                        <c:v>114.69560382312626</c:v>
                      </c:pt>
                      <c:pt idx="7">
                        <c:v>114.08852893125128</c:v>
                      </c:pt>
                      <c:pt idx="8">
                        <c:v>112.93770485283977</c:v>
                      </c:pt>
                      <c:pt idx="9">
                        <c:v>112.91023522267056</c:v>
                      </c:pt>
                      <c:pt idx="10">
                        <c:v>112.91023522267056</c:v>
                      </c:pt>
                      <c:pt idx="11">
                        <c:v>111.63559539105303</c:v>
                      </c:pt>
                      <c:pt idx="12">
                        <c:v>111.63559539105303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5A1-4144-B202-4DCCB381EB0C}"/>
                  </c:ext>
                </c:extLst>
              </c15:ser>
            </c15:filteredAreaSeries>
            <c15:filteredAreaSeries>
              <c15:ser>
                <c:idx val="6"/>
                <c:order val="5"/>
                <c:tx>
                  <c:v>VSS Strict</c:v>
                </c:tx>
                <c:spPr>
                  <a:solidFill>
                    <a:schemeClr val="accent1">
                      <a:lumMod val="60000"/>
                    </a:schemeClr>
                  </a:solidFill>
                  <a:ln w="25400">
                    <a:solidFill>
                      <a:schemeClr val="tx1"/>
                    </a:solidFill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Sheet1!$B$39:$B$51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48.275643736800184</c:v>
                      </c:pt>
                      <c:pt idx="1">
                        <c:v>79.745700844568205</c:v>
                      </c:pt>
                      <c:pt idx="2">
                        <c:v>83.082676005325951</c:v>
                      </c:pt>
                      <c:pt idx="3">
                        <c:v>100.31233925538501</c:v>
                      </c:pt>
                      <c:pt idx="4">
                        <c:v>102.9305061684053</c:v>
                      </c:pt>
                      <c:pt idx="5">
                        <c:v>106.64038936756984</c:v>
                      </c:pt>
                      <c:pt idx="6">
                        <c:v>107.85873644733994</c:v>
                      </c:pt>
                      <c:pt idx="7">
                        <c:v>108.22254629152117</c:v>
                      </c:pt>
                      <c:pt idx="8">
                        <c:v>107.63446156943486</c:v>
                      </c:pt>
                      <c:pt idx="9">
                        <c:v>107.605033751498</c:v>
                      </c:pt>
                      <c:pt idx="10">
                        <c:v>107.605033751498</c:v>
                      </c:pt>
                      <c:pt idx="11">
                        <c:v>108.31154051726779</c:v>
                      </c:pt>
                      <c:pt idx="12">
                        <c:v>108.31154051726779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5A1-4144-B202-4DCCB381EB0C}"/>
                  </c:ext>
                </c:extLst>
              </c15:ser>
            </c15:filteredAreaSeries>
            <c15:filteredAreaSeries>
              <c15:ser>
                <c:idx val="5"/>
                <c:order val="6"/>
                <c:tx>
                  <c:v>EEV2</c:v>
                </c:tx>
                <c:spPr>
                  <a:solidFill>
                    <a:schemeClr val="accent6"/>
                  </a:solidFill>
                  <a:ln w="25400">
                    <a:solidFill>
                      <a:schemeClr val="accent2">
                        <a:lumMod val="75000"/>
                      </a:schemeClr>
                    </a:solidFill>
                    <a:prstDash val="sysDash"/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Sheet1!$D$39:$D$51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22.545795752419867</c:v>
                      </c:pt>
                      <c:pt idx="1">
                        <c:v>22.545795752419867</c:v>
                      </c:pt>
                      <c:pt idx="2">
                        <c:v>22.545795752419867</c:v>
                      </c:pt>
                      <c:pt idx="3">
                        <c:v>22.545795752419867</c:v>
                      </c:pt>
                      <c:pt idx="4">
                        <c:v>22.545795752419867</c:v>
                      </c:pt>
                      <c:pt idx="5">
                        <c:v>22.545795752419867</c:v>
                      </c:pt>
                      <c:pt idx="6">
                        <c:v>22.545795752419867</c:v>
                      </c:pt>
                      <c:pt idx="7">
                        <c:v>22.545795752419867</c:v>
                      </c:pt>
                      <c:pt idx="8">
                        <c:v>22.545795752419867</c:v>
                      </c:pt>
                      <c:pt idx="9">
                        <c:v>22.545795752419867</c:v>
                      </c:pt>
                      <c:pt idx="10">
                        <c:v>22.545795752419867</c:v>
                      </c:pt>
                      <c:pt idx="11">
                        <c:v>22.545795752419867</c:v>
                      </c:pt>
                      <c:pt idx="12">
                        <c:v>22.545795752419867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5A1-4144-B202-4DCCB381EB0C}"/>
                  </c:ext>
                </c:extLst>
              </c15:ser>
            </c15:filteredAreaSeries>
          </c:ext>
        </c:extLst>
      </c:areaChart>
      <c:lineChart>
        <c:grouping val="standard"/>
        <c:varyColors val="0"/>
        <c:ser>
          <c:idx val="2"/>
          <c:order val="0"/>
          <c:tx>
            <c:v>WS</c:v>
          </c:tx>
          <c:spPr>
            <a:ln w="254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Sheet1!$A$39:$A$51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</c:numCache>
            </c:numRef>
          </c:cat>
          <c:val>
            <c:numRef>
              <c:f>Sheet1!$C$39:$C$51</c:f>
              <c:numCache>
                <c:formatCode>General</c:formatCode>
                <c:ptCount val="13"/>
                <c:pt idx="0">
                  <c:v>131.86000000000001</c:v>
                </c:pt>
                <c:pt idx="1">
                  <c:v>131.86000000000001</c:v>
                </c:pt>
                <c:pt idx="2">
                  <c:v>131.86000000000001</c:v>
                </c:pt>
                <c:pt idx="3">
                  <c:v>131.86000000000001</c:v>
                </c:pt>
                <c:pt idx="4">
                  <c:v>131.86000000000001</c:v>
                </c:pt>
                <c:pt idx="5">
                  <c:v>131.86000000000001</c:v>
                </c:pt>
                <c:pt idx="6">
                  <c:v>131.86000000000001</c:v>
                </c:pt>
                <c:pt idx="7">
                  <c:v>131.86000000000001</c:v>
                </c:pt>
                <c:pt idx="8">
                  <c:v>131.86000000000001</c:v>
                </c:pt>
                <c:pt idx="9">
                  <c:v>131.86000000000001</c:v>
                </c:pt>
                <c:pt idx="10">
                  <c:v>131.86000000000001</c:v>
                </c:pt>
                <c:pt idx="11">
                  <c:v>131.86000000000001</c:v>
                </c:pt>
                <c:pt idx="12">
                  <c:v>131.86000000000001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A1-4144-B202-4DCCB381EB0C}"/>
            </c:ext>
          </c:extLst>
        </c:ser>
        <c:ser>
          <c:idx val="0"/>
          <c:order val="1"/>
          <c:tx>
            <c:v>Obj.Val.</c:v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Sheet1!$A$39:$A$51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</c:numCache>
              <c:extLst xmlns:c15="http://schemas.microsoft.com/office/drawing/2012/chart"/>
            </c:numRef>
          </c:cat>
          <c:val>
            <c:numRef>
              <c:f>Sheet1!$B$39:$B$51</c:f>
              <c:numCache>
                <c:formatCode>General</c:formatCode>
                <c:ptCount val="13"/>
                <c:pt idx="0">
                  <c:v>48.275643736800184</c:v>
                </c:pt>
                <c:pt idx="1">
                  <c:v>79.745700844568205</c:v>
                </c:pt>
                <c:pt idx="2">
                  <c:v>83.082676005325951</c:v>
                </c:pt>
                <c:pt idx="3">
                  <c:v>100.31233925538501</c:v>
                </c:pt>
                <c:pt idx="4">
                  <c:v>102.9305061684053</c:v>
                </c:pt>
                <c:pt idx="5">
                  <c:v>106.64038936756984</c:v>
                </c:pt>
                <c:pt idx="6">
                  <c:v>107.85873644733994</c:v>
                </c:pt>
                <c:pt idx="7">
                  <c:v>108.22254629152117</c:v>
                </c:pt>
                <c:pt idx="8">
                  <c:v>107.63446156943486</c:v>
                </c:pt>
                <c:pt idx="9">
                  <c:v>107.605033751498</c:v>
                </c:pt>
                <c:pt idx="10">
                  <c:v>107.605033751498</c:v>
                </c:pt>
                <c:pt idx="11">
                  <c:v>108.31154051726779</c:v>
                </c:pt>
                <c:pt idx="12">
                  <c:v>108.31154051726779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B5A1-4144-B202-4DCCB381EB0C}"/>
            </c:ext>
          </c:extLst>
        </c:ser>
        <c:ser>
          <c:idx val="1"/>
          <c:order val="2"/>
          <c:tx>
            <c:v>EEV</c:v>
          </c:tx>
          <c:spPr>
            <a:ln w="254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Sheet1!$A$39:$A$51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</c:numCache>
              <c:extLst xmlns:c15="http://schemas.microsoft.com/office/drawing/2012/chart"/>
            </c:numRef>
          </c:cat>
          <c:val>
            <c:numRef>
              <c:f>Sheet1!$D$39:$D$51</c:f>
              <c:numCache>
                <c:formatCode>General</c:formatCode>
                <c:ptCount val="13"/>
                <c:pt idx="0">
                  <c:v>22.545795752419867</c:v>
                </c:pt>
                <c:pt idx="1">
                  <c:v>22.545795752419867</c:v>
                </c:pt>
                <c:pt idx="2">
                  <c:v>22.545795752419867</c:v>
                </c:pt>
                <c:pt idx="3">
                  <c:v>22.545795752419867</c:v>
                </c:pt>
                <c:pt idx="4">
                  <c:v>22.545795752419867</c:v>
                </c:pt>
                <c:pt idx="5">
                  <c:v>22.545795752419867</c:v>
                </c:pt>
                <c:pt idx="6">
                  <c:v>22.545795752419867</c:v>
                </c:pt>
                <c:pt idx="7">
                  <c:v>22.545795752419867</c:v>
                </c:pt>
                <c:pt idx="8">
                  <c:v>22.545795752419867</c:v>
                </c:pt>
                <c:pt idx="9">
                  <c:v>22.545795752419867</c:v>
                </c:pt>
                <c:pt idx="10">
                  <c:v>22.545795752419867</c:v>
                </c:pt>
                <c:pt idx="11">
                  <c:v>22.545795752419867</c:v>
                </c:pt>
                <c:pt idx="12">
                  <c:v>22.545795752419867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4-B5A1-4144-B202-4DCCB381E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610408"/>
        <c:axId val="669614016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v>Switch-Off Penalty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Sheet1!$E$39:$E$51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108.27187127943978</c:v>
                      </c:pt>
                      <c:pt idx="1">
                        <c:v>113.67031379430423</c:v>
                      </c:pt>
                      <c:pt idx="2">
                        <c:v>114.21539494830016</c:v>
                      </c:pt>
                      <c:pt idx="3">
                        <c:v>116.08138426208811</c:v>
                      </c:pt>
                      <c:pt idx="4">
                        <c:v>115.35200699157679</c:v>
                      </c:pt>
                      <c:pt idx="5">
                        <c:v>115.0099528276165</c:v>
                      </c:pt>
                      <c:pt idx="6">
                        <c:v>114.69560382312626</c:v>
                      </c:pt>
                      <c:pt idx="7">
                        <c:v>114.08852893125128</c:v>
                      </c:pt>
                      <c:pt idx="8">
                        <c:v>112.93770485283977</c:v>
                      </c:pt>
                      <c:pt idx="9">
                        <c:v>112.91023522267056</c:v>
                      </c:pt>
                      <c:pt idx="10">
                        <c:v>112.91023522267056</c:v>
                      </c:pt>
                      <c:pt idx="11">
                        <c:v>111.63559539105303</c:v>
                      </c:pt>
                      <c:pt idx="12">
                        <c:v>111.63559539105303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5A1-4144-B202-4DCCB381EB0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v>EEV Switch-Off</c:v>
                </c:tx>
                <c:spPr>
                  <a:ln w="19050" cap="rnd">
                    <a:solidFill>
                      <a:schemeClr val="accent2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Sheet1!$F$39:$F$51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99.429301529510141</c:v>
                      </c:pt>
                      <c:pt idx="1">
                        <c:v>99.429301529510141</c:v>
                      </c:pt>
                      <c:pt idx="2">
                        <c:v>99.429301529510141</c:v>
                      </c:pt>
                      <c:pt idx="3">
                        <c:v>99.429301529510141</c:v>
                      </c:pt>
                      <c:pt idx="4">
                        <c:v>99.429301529510141</c:v>
                      </c:pt>
                      <c:pt idx="5">
                        <c:v>99.429301529510141</c:v>
                      </c:pt>
                      <c:pt idx="6">
                        <c:v>99.429301529510141</c:v>
                      </c:pt>
                      <c:pt idx="7">
                        <c:v>99.429301529510141</c:v>
                      </c:pt>
                      <c:pt idx="8">
                        <c:v>99.429301529510141</c:v>
                      </c:pt>
                      <c:pt idx="9">
                        <c:v>99.429301529510141</c:v>
                      </c:pt>
                      <c:pt idx="10">
                        <c:v>99.429301529510141</c:v>
                      </c:pt>
                      <c:pt idx="11">
                        <c:v>99.429301529510141</c:v>
                      </c:pt>
                      <c:pt idx="12">
                        <c:v>99.429301529510141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5A1-4144-B202-4DCCB381EB0C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v>RA ObjVal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Sheet1!$G$39:$G$50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109.20354038562397</c:v>
                      </c:pt>
                      <c:pt idx="1">
                        <c:v>112.78804965807207</c:v>
                      </c:pt>
                      <c:pt idx="2">
                        <c:v>117.15078233754488</c:v>
                      </c:pt>
                      <c:pt idx="3">
                        <c:v>117.63506396257284</c:v>
                      </c:pt>
                      <c:pt idx="4">
                        <c:v>119.35093760876916</c:v>
                      </c:pt>
                      <c:pt idx="5">
                        <c:v>116.68525913860371</c:v>
                      </c:pt>
                      <c:pt idx="6">
                        <c:v>115.87529231821765</c:v>
                      </c:pt>
                      <c:pt idx="7">
                        <c:v>115.87648862685775</c:v>
                      </c:pt>
                      <c:pt idx="8">
                        <c:v>114.75802726767851</c:v>
                      </c:pt>
                      <c:pt idx="9">
                        <c:v>112.61797262974525</c:v>
                      </c:pt>
                      <c:pt idx="10">
                        <c:v>112.65443546698727</c:v>
                      </c:pt>
                      <c:pt idx="11">
                        <c:v>112.39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5A1-4144-B202-4DCCB381EB0C}"/>
                  </c:ext>
                </c:extLst>
              </c15:ser>
            </c15:filteredLineSeries>
          </c:ext>
        </c:extLst>
      </c:lineChart>
      <c:catAx>
        <c:axId val="669610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800"/>
                  <a:t>Scenarios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69614016"/>
        <c:crosses val="autoZero"/>
        <c:auto val="1"/>
        <c:lblAlgn val="ctr"/>
        <c:lblOffset val="100"/>
        <c:noMultiLvlLbl val="0"/>
      </c:catAx>
      <c:valAx>
        <c:axId val="669614016"/>
        <c:scaling>
          <c:orientation val="minMax"/>
          <c:min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800" b="0" i="0" baseline="0">
                    <a:effectLst/>
                  </a:rPr>
                  <a:t>Oil Output [Sm3/h]</a:t>
                </a:r>
                <a:endParaRPr lang="nb-NO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69610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2400"/>
              <a:t>Initial Case</a:t>
            </a:r>
            <a:r>
              <a:rPr lang="nb-NO" sz="2400" baseline="0"/>
              <a:t> C: Objective Value Comparison</a:t>
            </a:r>
            <a:endParaRPr lang="nb-NO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area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669610408"/>
        <c:axId val="669614016"/>
        <c:extLst>
          <c:ext xmlns:c15="http://schemas.microsoft.com/office/drawing/2012/chart" uri="{02D57815-91ED-43cb-92C2-25804820EDAC}">
            <c15:filteredAreaSeries>
              <c15:ser>
                <c:idx val="3"/>
                <c:order val="3"/>
                <c:tx>
                  <c:v>EVPI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val>
                  <c:numRef>
                    <c:extLst>
                      <c:ext uri="{02D57815-91ED-43cb-92C2-25804820EDAC}">
                        <c15:formulaRef>
                          <c15:sqref>Sheet1!$C$39:$C$51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131.86000000000001</c:v>
                      </c:pt>
                      <c:pt idx="1">
                        <c:v>131.86000000000001</c:v>
                      </c:pt>
                      <c:pt idx="2">
                        <c:v>131.86000000000001</c:v>
                      </c:pt>
                      <c:pt idx="3">
                        <c:v>131.86000000000001</c:v>
                      </c:pt>
                      <c:pt idx="4">
                        <c:v>131.86000000000001</c:v>
                      </c:pt>
                      <c:pt idx="5">
                        <c:v>131.86000000000001</c:v>
                      </c:pt>
                      <c:pt idx="6">
                        <c:v>131.86000000000001</c:v>
                      </c:pt>
                      <c:pt idx="7">
                        <c:v>131.86000000000001</c:v>
                      </c:pt>
                      <c:pt idx="8">
                        <c:v>131.86000000000001</c:v>
                      </c:pt>
                      <c:pt idx="9">
                        <c:v>131.86000000000001</c:v>
                      </c:pt>
                      <c:pt idx="10">
                        <c:v>131.86000000000001</c:v>
                      </c:pt>
                      <c:pt idx="11">
                        <c:v>131.86000000000001</c:v>
                      </c:pt>
                      <c:pt idx="12">
                        <c:v>131.86000000000001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6E57-42F2-9C06-17E478454580}"/>
                  </c:ext>
                </c:extLst>
              </c15:ser>
            </c15:filteredAreaSeries>
            <c15:filteredAreaSeries>
              <c15:ser>
                <c:idx val="4"/>
                <c:order val="4"/>
                <c:tx>
                  <c:v>VSS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Sheet1!$E$39:$E$51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108.27187127943978</c:v>
                      </c:pt>
                      <c:pt idx="1">
                        <c:v>113.67031379430423</c:v>
                      </c:pt>
                      <c:pt idx="2">
                        <c:v>114.21539494830016</c:v>
                      </c:pt>
                      <c:pt idx="3">
                        <c:v>116.08138426208811</c:v>
                      </c:pt>
                      <c:pt idx="4">
                        <c:v>115.35200699157679</c:v>
                      </c:pt>
                      <c:pt idx="5">
                        <c:v>115.0099528276165</c:v>
                      </c:pt>
                      <c:pt idx="6">
                        <c:v>114.69560382312626</c:v>
                      </c:pt>
                      <c:pt idx="7">
                        <c:v>114.08852893125128</c:v>
                      </c:pt>
                      <c:pt idx="8">
                        <c:v>112.93770485283977</c:v>
                      </c:pt>
                      <c:pt idx="9">
                        <c:v>112.91023522267056</c:v>
                      </c:pt>
                      <c:pt idx="10">
                        <c:v>112.91023522267056</c:v>
                      </c:pt>
                      <c:pt idx="11">
                        <c:v>111.63559539105303</c:v>
                      </c:pt>
                      <c:pt idx="12">
                        <c:v>111.63559539105303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E57-42F2-9C06-17E478454580}"/>
                  </c:ext>
                </c:extLst>
              </c15:ser>
            </c15:filteredAreaSeries>
            <c15:filteredAreaSeries>
              <c15:ser>
                <c:idx val="6"/>
                <c:order val="5"/>
                <c:tx>
                  <c:v>VSS Strict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Sheet1!$B$39:$B$51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48.275643736800184</c:v>
                      </c:pt>
                      <c:pt idx="1">
                        <c:v>79.745700844568205</c:v>
                      </c:pt>
                      <c:pt idx="2">
                        <c:v>83.082676005325951</c:v>
                      </c:pt>
                      <c:pt idx="3">
                        <c:v>100.31233925538501</c:v>
                      </c:pt>
                      <c:pt idx="4">
                        <c:v>102.9305061684053</c:v>
                      </c:pt>
                      <c:pt idx="5">
                        <c:v>106.64038936756984</c:v>
                      </c:pt>
                      <c:pt idx="6">
                        <c:v>107.85873644733994</c:v>
                      </c:pt>
                      <c:pt idx="7">
                        <c:v>108.22254629152117</c:v>
                      </c:pt>
                      <c:pt idx="8">
                        <c:v>107.63446156943486</c:v>
                      </c:pt>
                      <c:pt idx="9">
                        <c:v>107.605033751498</c:v>
                      </c:pt>
                      <c:pt idx="10">
                        <c:v>107.605033751498</c:v>
                      </c:pt>
                      <c:pt idx="11">
                        <c:v>108.31154051726779</c:v>
                      </c:pt>
                      <c:pt idx="12">
                        <c:v>108.31154051726779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E57-42F2-9C06-17E478454580}"/>
                  </c:ext>
                </c:extLst>
              </c15:ser>
            </c15:filteredAreaSeries>
            <c15:filteredAreaSeries>
              <c15:ser>
                <c:idx val="5"/>
                <c:order val="6"/>
                <c:tx>
                  <c:v>EEV2</c:v>
                </c:tx>
                <c:spPr>
                  <a:solidFill>
                    <a:schemeClr val="bg1"/>
                  </a:solidFill>
                  <a:ln>
                    <a:noFill/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Sheet1!$D$39:$D$51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22.545795752419867</c:v>
                      </c:pt>
                      <c:pt idx="1">
                        <c:v>22.545795752419867</c:v>
                      </c:pt>
                      <c:pt idx="2">
                        <c:v>22.545795752419867</c:v>
                      </c:pt>
                      <c:pt idx="3">
                        <c:v>22.545795752419867</c:v>
                      </c:pt>
                      <c:pt idx="4">
                        <c:v>22.545795752419867</c:v>
                      </c:pt>
                      <c:pt idx="5">
                        <c:v>22.545795752419867</c:v>
                      </c:pt>
                      <c:pt idx="6">
                        <c:v>22.545795752419867</c:v>
                      </c:pt>
                      <c:pt idx="7">
                        <c:v>22.545795752419867</c:v>
                      </c:pt>
                      <c:pt idx="8">
                        <c:v>22.545795752419867</c:v>
                      </c:pt>
                      <c:pt idx="9">
                        <c:v>22.545795752419867</c:v>
                      </c:pt>
                      <c:pt idx="10">
                        <c:v>22.545795752419867</c:v>
                      </c:pt>
                      <c:pt idx="11">
                        <c:v>22.545795752419867</c:v>
                      </c:pt>
                      <c:pt idx="12">
                        <c:v>22.545795752419867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E57-42F2-9C06-17E478454580}"/>
                  </c:ext>
                </c:extLst>
              </c15:ser>
            </c15:filteredAreaSeries>
          </c:ext>
        </c:extLst>
      </c:areaChart>
      <c:lineChart>
        <c:grouping val="standard"/>
        <c:varyColors val="0"/>
        <c:ser>
          <c:idx val="0"/>
          <c:order val="0"/>
          <c:tx>
            <c:v>Strict Penalty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Sheet1!$A$39:$A$51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</c:numCache>
              <c:extLst xmlns:c15="http://schemas.microsoft.com/office/drawing/2012/chart"/>
            </c:numRef>
          </c:cat>
          <c:val>
            <c:numRef>
              <c:f>Sheet1!$B$39:$B$51</c:f>
              <c:numCache>
                <c:formatCode>General</c:formatCode>
                <c:ptCount val="13"/>
                <c:pt idx="0">
                  <c:v>48.275643736800184</c:v>
                </c:pt>
                <c:pt idx="1">
                  <c:v>79.745700844568205</c:v>
                </c:pt>
                <c:pt idx="2">
                  <c:v>83.082676005325951</c:v>
                </c:pt>
                <c:pt idx="3">
                  <c:v>100.31233925538501</c:v>
                </c:pt>
                <c:pt idx="4">
                  <c:v>102.9305061684053</c:v>
                </c:pt>
                <c:pt idx="5">
                  <c:v>106.64038936756984</c:v>
                </c:pt>
                <c:pt idx="6">
                  <c:v>107.85873644733994</c:v>
                </c:pt>
                <c:pt idx="7">
                  <c:v>108.22254629152117</c:v>
                </c:pt>
                <c:pt idx="8">
                  <c:v>107.63446156943486</c:v>
                </c:pt>
                <c:pt idx="9">
                  <c:v>107.605033751498</c:v>
                </c:pt>
                <c:pt idx="10">
                  <c:v>107.605033751498</c:v>
                </c:pt>
                <c:pt idx="11">
                  <c:v>108.31154051726779</c:v>
                </c:pt>
                <c:pt idx="12">
                  <c:v>108.31154051726779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6E57-42F2-9C06-17E478454580}"/>
            </c:ext>
          </c:extLst>
        </c:ser>
        <c:ser>
          <c:idx val="7"/>
          <c:order val="7"/>
          <c:tx>
            <c:v>Switch-Off Penalty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Sheet1!$E$39:$E$51</c:f>
              <c:numCache>
                <c:formatCode>General</c:formatCode>
                <c:ptCount val="13"/>
                <c:pt idx="0">
                  <c:v>108.27187127943978</c:v>
                </c:pt>
                <c:pt idx="1">
                  <c:v>113.67031379430423</c:v>
                </c:pt>
                <c:pt idx="2">
                  <c:v>114.21539494830016</c:v>
                </c:pt>
                <c:pt idx="3">
                  <c:v>116.08138426208811</c:v>
                </c:pt>
                <c:pt idx="4">
                  <c:v>115.35200699157679</c:v>
                </c:pt>
                <c:pt idx="5">
                  <c:v>115.0099528276165</c:v>
                </c:pt>
                <c:pt idx="6">
                  <c:v>114.69560382312626</c:v>
                </c:pt>
                <c:pt idx="7">
                  <c:v>114.08852893125128</c:v>
                </c:pt>
                <c:pt idx="8">
                  <c:v>112.93770485283977</c:v>
                </c:pt>
                <c:pt idx="9">
                  <c:v>112.91023522267056</c:v>
                </c:pt>
                <c:pt idx="10">
                  <c:v>112.91023522267056</c:v>
                </c:pt>
                <c:pt idx="11">
                  <c:v>111.63559539105303</c:v>
                </c:pt>
                <c:pt idx="12">
                  <c:v>111.63559539105303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57-42F2-9C06-17E478454580}"/>
            </c:ext>
          </c:extLst>
        </c:ser>
        <c:ser>
          <c:idx val="9"/>
          <c:order val="9"/>
          <c:tx>
            <c:v>RA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Sheet1!$G$39:$G$51</c:f>
              <c:numCache>
                <c:formatCode>General</c:formatCode>
                <c:ptCount val="13"/>
                <c:pt idx="0">
                  <c:v>109.20354038562397</c:v>
                </c:pt>
                <c:pt idx="1">
                  <c:v>112.78804965807207</c:v>
                </c:pt>
                <c:pt idx="2">
                  <c:v>117.15078233754488</c:v>
                </c:pt>
                <c:pt idx="3">
                  <c:v>117.63506396257284</c:v>
                </c:pt>
                <c:pt idx="4">
                  <c:v>119.35093760876916</c:v>
                </c:pt>
                <c:pt idx="5">
                  <c:v>116.68525913860371</c:v>
                </c:pt>
                <c:pt idx="6">
                  <c:v>115.87529231821765</c:v>
                </c:pt>
                <c:pt idx="7">
                  <c:v>115.87648862685775</c:v>
                </c:pt>
                <c:pt idx="8">
                  <c:v>114.75802726767851</c:v>
                </c:pt>
                <c:pt idx="9">
                  <c:v>112.61797262974525</c:v>
                </c:pt>
                <c:pt idx="10">
                  <c:v>112.65443546698727</c:v>
                </c:pt>
                <c:pt idx="11">
                  <c:v>112.39</c:v>
                </c:pt>
                <c:pt idx="12">
                  <c:v>112.49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E57-42F2-9C06-17E478454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610408"/>
        <c:axId val="66961401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EEV Strict</c:v>
                </c:tx>
                <c:spPr>
                  <a:ln w="25400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Sheet1!$A$39:$A$51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75</c:v>
                      </c:pt>
                      <c:pt idx="8">
                        <c:v>100</c:v>
                      </c:pt>
                      <c:pt idx="9">
                        <c:v>150</c:v>
                      </c:pt>
                      <c:pt idx="10">
                        <c:v>200</c:v>
                      </c:pt>
                      <c:pt idx="11">
                        <c:v>300</c:v>
                      </c:pt>
                      <c:pt idx="12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Sheet1!$D$39:$D$51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22.545795752419867</c:v>
                      </c:pt>
                      <c:pt idx="1">
                        <c:v>22.545795752419867</c:v>
                      </c:pt>
                      <c:pt idx="2">
                        <c:v>22.545795752419867</c:v>
                      </c:pt>
                      <c:pt idx="3">
                        <c:v>22.545795752419867</c:v>
                      </c:pt>
                      <c:pt idx="4">
                        <c:v>22.545795752419867</c:v>
                      </c:pt>
                      <c:pt idx="5">
                        <c:v>22.545795752419867</c:v>
                      </c:pt>
                      <c:pt idx="6">
                        <c:v>22.545795752419867</c:v>
                      </c:pt>
                      <c:pt idx="7">
                        <c:v>22.545795752419867</c:v>
                      </c:pt>
                      <c:pt idx="8">
                        <c:v>22.545795752419867</c:v>
                      </c:pt>
                      <c:pt idx="9">
                        <c:v>22.545795752419867</c:v>
                      </c:pt>
                      <c:pt idx="10">
                        <c:v>22.545795752419867</c:v>
                      </c:pt>
                      <c:pt idx="11">
                        <c:v>22.545795752419867</c:v>
                      </c:pt>
                      <c:pt idx="12">
                        <c:v>22.545795752419867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E57-42F2-9C06-17E47845458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WS</c:v>
                </c:tx>
                <c:spPr>
                  <a:ln w="25400" cap="rnd">
                    <a:solidFill>
                      <a:schemeClr val="accent5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Sheet1!$A$39:$A$51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75</c:v>
                      </c:pt>
                      <c:pt idx="8">
                        <c:v>100</c:v>
                      </c:pt>
                      <c:pt idx="9">
                        <c:v>150</c:v>
                      </c:pt>
                      <c:pt idx="10">
                        <c:v>200</c:v>
                      </c:pt>
                      <c:pt idx="11">
                        <c:v>300</c:v>
                      </c:pt>
                      <c:pt idx="12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Sheet1!$C$39:$C$51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131.86000000000001</c:v>
                      </c:pt>
                      <c:pt idx="1">
                        <c:v>131.86000000000001</c:v>
                      </c:pt>
                      <c:pt idx="2">
                        <c:v>131.86000000000001</c:v>
                      </c:pt>
                      <c:pt idx="3">
                        <c:v>131.86000000000001</c:v>
                      </c:pt>
                      <c:pt idx="4">
                        <c:v>131.86000000000001</c:v>
                      </c:pt>
                      <c:pt idx="5">
                        <c:v>131.86000000000001</c:v>
                      </c:pt>
                      <c:pt idx="6">
                        <c:v>131.86000000000001</c:v>
                      </c:pt>
                      <c:pt idx="7">
                        <c:v>131.86000000000001</c:v>
                      </c:pt>
                      <c:pt idx="8">
                        <c:v>131.86000000000001</c:v>
                      </c:pt>
                      <c:pt idx="9">
                        <c:v>131.86000000000001</c:v>
                      </c:pt>
                      <c:pt idx="10">
                        <c:v>131.86000000000001</c:v>
                      </c:pt>
                      <c:pt idx="11">
                        <c:v>131.86000000000001</c:v>
                      </c:pt>
                      <c:pt idx="12">
                        <c:v>131.86000000000001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E57-42F2-9C06-17E478454580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v>EEV Switch-Off</c:v>
                </c:tx>
                <c:spPr>
                  <a:ln w="25400" cap="rnd">
                    <a:solidFill>
                      <a:schemeClr val="accent2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Sheet1!$F$39:$F$51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99.429301529510141</c:v>
                      </c:pt>
                      <c:pt idx="1">
                        <c:v>99.429301529510141</c:v>
                      </c:pt>
                      <c:pt idx="2">
                        <c:v>99.429301529510141</c:v>
                      </c:pt>
                      <c:pt idx="3">
                        <c:v>99.429301529510141</c:v>
                      </c:pt>
                      <c:pt idx="4">
                        <c:v>99.429301529510141</c:v>
                      </c:pt>
                      <c:pt idx="5">
                        <c:v>99.429301529510141</c:v>
                      </c:pt>
                      <c:pt idx="6">
                        <c:v>99.429301529510141</c:v>
                      </c:pt>
                      <c:pt idx="7">
                        <c:v>99.429301529510141</c:v>
                      </c:pt>
                      <c:pt idx="8">
                        <c:v>99.429301529510141</c:v>
                      </c:pt>
                      <c:pt idx="9">
                        <c:v>99.429301529510141</c:v>
                      </c:pt>
                      <c:pt idx="10">
                        <c:v>99.429301529510141</c:v>
                      </c:pt>
                      <c:pt idx="11">
                        <c:v>99.429301529510141</c:v>
                      </c:pt>
                      <c:pt idx="12">
                        <c:v>99.429301529510141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E57-42F2-9C06-17E478454580}"/>
                  </c:ext>
                </c:extLst>
              </c15:ser>
            </c15:filteredLineSeries>
          </c:ext>
        </c:extLst>
      </c:lineChart>
      <c:catAx>
        <c:axId val="669610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800"/>
                  <a:t>Scenarios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69614016"/>
        <c:crosses val="autoZero"/>
        <c:auto val="1"/>
        <c:lblAlgn val="ctr"/>
        <c:lblOffset val="100"/>
        <c:noMultiLvlLbl val="0"/>
      </c:catAx>
      <c:valAx>
        <c:axId val="669614016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800" b="0" i="0" baseline="0">
                    <a:effectLst/>
                  </a:rPr>
                  <a:t>Oil Output [Sm3/h]</a:t>
                </a:r>
                <a:endParaRPr lang="nb-NO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69610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2400"/>
              <a:t>Initial Case</a:t>
            </a:r>
            <a:r>
              <a:rPr lang="nb-NO" sz="2400" baseline="0"/>
              <a:t> B: Objective Value Comparison</a:t>
            </a:r>
            <a:endParaRPr lang="nb-NO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area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669610408"/>
        <c:axId val="669614016"/>
        <c:extLst>
          <c:ext xmlns:c15="http://schemas.microsoft.com/office/drawing/2012/chart" uri="{02D57815-91ED-43cb-92C2-25804820EDAC}">
            <c15:filteredAreaSeries>
              <c15:ser>
                <c:idx val="3"/>
                <c:order val="3"/>
                <c:tx>
                  <c:v>EVPI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val>
                  <c:numRef>
                    <c:extLst>
                      <c:ext uri="{02D57815-91ED-43cb-92C2-25804820EDAC}">
                        <c15:formulaRef>
                          <c15:sqref>Sheet1!$C$39:$C$51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131.86000000000001</c:v>
                      </c:pt>
                      <c:pt idx="1">
                        <c:v>131.86000000000001</c:v>
                      </c:pt>
                      <c:pt idx="2">
                        <c:v>131.86000000000001</c:v>
                      </c:pt>
                      <c:pt idx="3">
                        <c:v>131.86000000000001</c:v>
                      </c:pt>
                      <c:pt idx="4">
                        <c:v>131.86000000000001</c:v>
                      </c:pt>
                      <c:pt idx="5">
                        <c:v>131.86000000000001</c:v>
                      </c:pt>
                      <c:pt idx="6">
                        <c:v>131.86000000000001</c:v>
                      </c:pt>
                      <c:pt idx="7">
                        <c:v>131.86000000000001</c:v>
                      </c:pt>
                      <c:pt idx="8">
                        <c:v>131.86000000000001</c:v>
                      </c:pt>
                      <c:pt idx="9">
                        <c:v>131.86000000000001</c:v>
                      </c:pt>
                      <c:pt idx="10">
                        <c:v>131.86000000000001</c:v>
                      </c:pt>
                      <c:pt idx="11">
                        <c:v>131.86000000000001</c:v>
                      </c:pt>
                      <c:pt idx="12">
                        <c:v>131.86000000000001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825D-446E-A3D9-2FE43E258094}"/>
                  </c:ext>
                </c:extLst>
              </c15:ser>
            </c15:filteredAreaSeries>
            <c15:filteredAreaSeries>
              <c15:ser>
                <c:idx val="4"/>
                <c:order val="4"/>
                <c:tx>
                  <c:v>VSS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Sheet1!$E$39:$E$51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108.27187127943978</c:v>
                      </c:pt>
                      <c:pt idx="1">
                        <c:v>113.67031379430423</c:v>
                      </c:pt>
                      <c:pt idx="2">
                        <c:v>114.21539494830016</c:v>
                      </c:pt>
                      <c:pt idx="3">
                        <c:v>116.08138426208811</c:v>
                      </c:pt>
                      <c:pt idx="4">
                        <c:v>115.35200699157679</c:v>
                      </c:pt>
                      <c:pt idx="5">
                        <c:v>115.0099528276165</c:v>
                      </c:pt>
                      <c:pt idx="6">
                        <c:v>114.69560382312626</c:v>
                      </c:pt>
                      <c:pt idx="7">
                        <c:v>114.08852893125128</c:v>
                      </c:pt>
                      <c:pt idx="8">
                        <c:v>112.93770485283977</c:v>
                      </c:pt>
                      <c:pt idx="9">
                        <c:v>112.91023522267056</c:v>
                      </c:pt>
                      <c:pt idx="10">
                        <c:v>112.91023522267056</c:v>
                      </c:pt>
                      <c:pt idx="11">
                        <c:v>111.63559539105303</c:v>
                      </c:pt>
                      <c:pt idx="12">
                        <c:v>111.63559539105303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25D-446E-A3D9-2FE43E258094}"/>
                  </c:ext>
                </c:extLst>
              </c15:ser>
            </c15:filteredAreaSeries>
            <c15:filteredAreaSeries>
              <c15:ser>
                <c:idx val="6"/>
                <c:order val="5"/>
                <c:tx>
                  <c:v>VSS Strict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Sheet1!$B$39:$B$51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48.275643736800184</c:v>
                      </c:pt>
                      <c:pt idx="1">
                        <c:v>79.745700844568205</c:v>
                      </c:pt>
                      <c:pt idx="2">
                        <c:v>83.082676005325951</c:v>
                      </c:pt>
                      <c:pt idx="3">
                        <c:v>100.31233925538501</c:v>
                      </c:pt>
                      <c:pt idx="4">
                        <c:v>102.9305061684053</c:v>
                      </c:pt>
                      <c:pt idx="5">
                        <c:v>106.64038936756984</c:v>
                      </c:pt>
                      <c:pt idx="6">
                        <c:v>107.85873644733994</c:v>
                      </c:pt>
                      <c:pt idx="7">
                        <c:v>108.22254629152117</c:v>
                      </c:pt>
                      <c:pt idx="8">
                        <c:v>107.63446156943486</c:v>
                      </c:pt>
                      <c:pt idx="9">
                        <c:v>107.605033751498</c:v>
                      </c:pt>
                      <c:pt idx="10">
                        <c:v>107.605033751498</c:v>
                      </c:pt>
                      <c:pt idx="11">
                        <c:v>108.31154051726779</c:v>
                      </c:pt>
                      <c:pt idx="12">
                        <c:v>108.31154051726779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25D-446E-A3D9-2FE43E258094}"/>
                  </c:ext>
                </c:extLst>
              </c15:ser>
            </c15:filteredAreaSeries>
            <c15:filteredAreaSeries>
              <c15:ser>
                <c:idx val="5"/>
                <c:order val="6"/>
                <c:tx>
                  <c:v>EEV2</c:v>
                </c:tx>
                <c:spPr>
                  <a:solidFill>
                    <a:schemeClr val="bg1"/>
                  </a:solidFill>
                  <a:ln>
                    <a:noFill/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Sheet1!$D$39:$D$51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22.545795752419867</c:v>
                      </c:pt>
                      <c:pt idx="1">
                        <c:v>22.545795752419867</c:v>
                      </c:pt>
                      <c:pt idx="2">
                        <c:v>22.545795752419867</c:v>
                      </c:pt>
                      <c:pt idx="3">
                        <c:v>22.545795752419867</c:v>
                      </c:pt>
                      <c:pt idx="4">
                        <c:v>22.545795752419867</c:v>
                      </c:pt>
                      <c:pt idx="5">
                        <c:v>22.545795752419867</c:v>
                      </c:pt>
                      <c:pt idx="6">
                        <c:v>22.545795752419867</c:v>
                      </c:pt>
                      <c:pt idx="7">
                        <c:v>22.545795752419867</c:v>
                      </c:pt>
                      <c:pt idx="8">
                        <c:v>22.545795752419867</c:v>
                      </c:pt>
                      <c:pt idx="9">
                        <c:v>22.545795752419867</c:v>
                      </c:pt>
                      <c:pt idx="10">
                        <c:v>22.545795752419867</c:v>
                      </c:pt>
                      <c:pt idx="11">
                        <c:v>22.545795752419867</c:v>
                      </c:pt>
                      <c:pt idx="12">
                        <c:v>22.545795752419867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25D-446E-A3D9-2FE43E258094}"/>
                  </c:ext>
                </c:extLst>
              </c15:ser>
            </c15:filteredAreaSeries>
          </c:ext>
        </c:extLst>
      </c:areaChart>
      <c:lineChart>
        <c:grouping val="standard"/>
        <c:varyColors val="0"/>
        <c:ser>
          <c:idx val="0"/>
          <c:order val="0"/>
          <c:tx>
            <c:v>Strict Penalty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Sheet1!$A$39:$A$51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</c:numCache>
              <c:extLst xmlns:c15="http://schemas.microsoft.com/office/drawing/2012/chart"/>
            </c:numRef>
          </c:cat>
          <c:val>
            <c:numRef>
              <c:f>Sheet1!$E$23:$E$35</c:f>
              <c:numCache>
                <c:formatCode>General</c:formatCode>
                <c:ptCount val="13"/>
                <c:pt idx="0">
                  <c:v>48.18327772765042</c:v>
                </c:pt>
                <c:pt idx="1">
                  <c:v>69.943486858697909</c:v>
                </c:pt>
                <c:pt idx="2">
                  <c:v>72.566595480948166</c:v>
                </c:pt>
                <c:pt idx="3">
                  <c:v>72.566595480948166</c:v>
                </c:pt>
                <c:pt idx="4">
                  <c:v>94.969214935371596</c:v>
                </c:pt>
                <c:pt idx="5">
                  <c:v>98.727971997146398</c:v>
                </c:pt>
                <c:pt idx="6">
                  <c:v>98.727971997146398</c:v>
                </c:pt>
                <c:pt idx="7">
                  <c:v>98.727971997146398</c:v>
                </c:pt>
                <c:pt idx="8">
                  <c:v>98.727971997146398</c:v>
                </c:pt>
                <c:pt idx="9">
                  <c:v>98.378909362507855</c:v>
                </c:pt>
                <c:pt idx="10">
                  <c:v>99.271374047134231</c:v>
                </c:pt>
                <c:pt idx="11">
                  <c:v>99.110879494441221</c:v>
                </c:pt>
                <c:pt idx="12">
                  <c:v>97.813741567393123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5D-446E-A3D9-2FE43E258094}"/>
            </c:ext>
          </c:extLst>
        </c:ser>
        <c:ser>
          <c:idx val="7"/>
          <c:order val="7"/>
          <c:tx>
            <c:v>Switch-Off Penalty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Sheet1!$F$23:$F$35</c:f>
              <c:numCache>
                <c:formatCode>General</c:formatCode>
                <c:ptCount val="13"/>
                <c:pt idx="0">
                  <c:v>99.178093309855683</c:v>
                </c:pt>
                <c:pt idx="1">
                  <c:v>101.59819357112356</c:v>
                </c:pt>
                <c:pt idx="2">
                  <c:v>101.5161730867907</c:v>
                </c:pt>
                <c:pt idx="3">
                  <c:v>101.5161730867907</c:v>
                </c:pt>
                <c:pt idx="4">
                  <c:v>100.58042737501955</c:v>
                </c:pt>
                <c:pt idx="5">
                  <c:v>100.49822044916883</c:v>
                </c:pt>
                <c:pt idx="6">
                  <c:v>100.49822044916883</c:v>
                </c:pt>
                <c:pt idx="7">
                  <c:v>100.49822044916883</c:v>
                </c:pt>
                <c:pt idx="8">
                  <c:v>100.49822044916883</c:v>
                </c:pt>
                <c:pt idx="9">
                  <c:v>99.792292178679489</c:v>
                </c:pt>
                <c:pt idx="10">
                  <c:v>99.737886832287828</c:v>
                </c:pt>
                <c:pt idx="11">
                  <c:v>99.575971212788303</c:v>
                </c:pt>
                <c:pt idx="12">
                  <c:v>98.605575455121723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5D-446E-A3D9-2FE43E258094}"/>
            </c:ext>
          </c:extLst>
        </c:ser>
        <c:ser>
          <c:idx val="9"/>
          <c:order val="9"/>
          <c:tx>
            <c:v>RA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Sheet1!$G$23:$G$35</c:f>
              <c:numCache>
                <c:formatCode>General</c:formatCode>
                <c:ptCount val="13"/>
                <c:pt idx="0">
                  <c:v>101.46986872327017</c:v>
                </c:pt>
                <c:pt idx="1">
                  <c:v>102.42272161834309</c:v>
                </c:pt>
                <c:pt idx="2">
                  <c:v>105.5954243621786</c:v>
                </c:pt>
                <c:pt idx="3">
                  <c:v>105.65801157125878</c:v>
                </c:pt>
                <c:pt idx="4">
                  <c:v>104.24589839139753</c:v>
                </c:pt>
                <c:pt idx="5">
                  <c:v>102.50667366980555</c:v>
                </c:pt>
                <c:pt idx="6">
                  <c:v>102.49033151533575</c:v>
                </c:pt>
                <c:pt idx="7">
                  <c:v>102.34419277546884</c:v>
                </c:pt>
                <c:pt idx="8">
                  <c:v>102.34867278553726</c:v>
                </c:pt>
                <c:pt idx="9">
                  <c:v>104.86033637984059</c:v>
                </c:pt>
                <c:pt idx="10">
                  <c:v>104.02769253557477</c:v>
                </c:pt>
                <c:pt idx="11">
                  <c:v>104.09193638257148</c:v>
                </c:pt>
                <c:pt idx="12">
                  <c:v>104.27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5D-446E-A3D9-2FE43E258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610408"/>
        <c:axId val="66961401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EEV Strict</c:v>
                </c:tx>
                <c:spPr>
                  <a:ln w="25400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Sheet1!$A$39:$A$51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75</c:v>
                      </c:pt>
                      <c:pt idx="8">
                        <c:v>100</c:v>
                      </c:pt>
                      <c:pt idx="9">
                        <c:v>150</c:v>
                      </c:pt>
                      <c:pt idx="10">
                        <c:v>200</c:v>
                      </c:pt>
                      <c:pt idx="11">
                        <c:v>300</c:v>
                      </c:pt>
                      <c:pt idx="12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Sheet1!$D$39:$D$51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22.545795752419867</c:v>
                      </c:pt>
                      <c:pt idx="1">
                        <c:v>22.545795752419867</c:v>
                      </c:pt>
                      <c:pt idx="2">
                        <c:v>22.545795752419867</c:v>
                      </c:pt>
                      <c:pt idx="3">
                        <c:v>22.545795752419867</c:v>
                      </c:pt>
                      <c:pt idx="4">
                        <c:v>22.545795752419867</c:v>
                      </c:pt>
                      <c:pt idx="5">
                        <c:v>22.545795752419867</c:v>
                      </c:pt>
                      <c:pt idx="6">
                        <c:v>22.545795752419867</c:v>
                      </c:pt>
                      <c:pt idx="7">
                        <c:v>22.545795752419867</c:v>
                      </c:pt>
                      <c:pt idx="8">
                        <c:v>22.545795752419867</c:v>
                      </c:pt>
                      <c:pt idx="9">
                        <c:v>22.545795752419867</c:v>
                      </c:pt>
                      <c:pt idx="10">
                        <c:v>22.545795752419867</c:v>
                      </c:pt>
                      <c:pt idx="11">
                        <c:v>22.545795752419867</c:v>
                      </c:pt>
                      <c:pt idx="12">
                        <c:v>22.545795752419867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25D-446E-A3D9-2FE43E25809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WS</c:v>
                </c:tx>
                <c:spPr>
                  <a:ln w="25400" cap="rnd">
                    <a:solidFill>
                      <a:schemeClr val="accent5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Sheet1!$A$39:$A$51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75</c:v>
                      </c:pt>
                      <c:pt idx="8">
                        <c:v>100</c:v>
                      </c:pt>
                      <c:pt idx="9">
                        <c:v>150</c:v>
                      </c:pt>
                      <c:pt idx="10">
                        <c:v>200</c:v>
                      </c:pt>
                      <c:pt idx="11">
                        <c:v>300</c:v>
                      </c:pt>
                      <c:pt idx="12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Sheet1!$C$39:$C$51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131.86000000000001</c:v>
                      </c:pt>
                      <c:pt idx="1">
                        <c:v>131.86000000000001</c:v>
                      </c:pt>
                      <c:pt idx="2">
                        <c:v>131.86000000000001</c:v>
                      </c:pt>
                      <c:pt idx="3">
                        <c:v>131.86000000000001</c:v>
                      </c:pt>
                      <c:pt idx="4">
                        <c:v>131.86000000000001</c:v>
                      </c:pt>
                      <c:pt idx="5">
                        <c:v>131.86000000000001</c:v>
                      </c:pt>
                      <c:pt idx="6">
                        <c:v>131.86000000000001</c:v>
                      </c:pt>
                      <c:pt idx="7">
                        <c:v>131.86000000000001</c:v>
                      </c:pt>
                      <c:pt idx="8">
                        <c:v>131.86000000000001</c:v>
                      </c:pt>
                      <c:pt idx="9">
                        <c:v>131.86000000000001</c:v>
                      </c:pt>
                      <c:pt idx="10">
                        <c:v>131.86000000000001</c:v>
                      </c:pt>
                      <c:pt idx="11">
                        <c:v>131.86000000000001</c:v>
                      </c:pt>
                      <c:pt idx="12">
                        <c:v>131.86000000000001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25D-446E-A3D9-2FE43E258094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v>EEV Switch-Off</c:v>
                </c:tx>
                <c:spPr>
                  <a:ln w="25400" cap="rnd">
                    <a:solidFill>
                      <a:schemeClr val="accent2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Sheet1!$F$39:$F$51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99.429301529510141</c:v>
                      </c:pt>
                      <c:pt idx="1">
                        <c:v>99.429301529510141</c:v>
                      </c:pt>
                      <c:pt idx="2">
                        <c:v>99.429301529510141</c:v>
                      </c:pt>
                      <c:pt idx="3">
                        <c:v>99.429301529510141</c:v>
                      </c:pt>
                      <c:pt idx="4">
                        <c:v>99.429301529510141</c:v>
                      </c:pt>
                      <c:pt idx="5">
                        <c:v>99.429301529510141</c:v>
                      </c:pt>
                      <c:pt idx="6">
                        <c:v>99.429301529510141</c:v>
                      </c:pt>
                      <c:pt idx="7">
                        <c:v>99.429301529510141</c:v>
                      </c:pt>
                      <c:pt idx="8">
                        <c:v>99.429301529510141</c:v>
                      </c:pt>
                      <c:pt idx="9">
                        <c:v>99.429301529510141</c:v>
                      </c:pt>
                      <c:pt idx="10">
                        <c:v>99.429301529510141</c:v>
                      </c:pt>
                      <c:pt idx="11">
                        <c:v>99.429301529510141</c:v>
                      </c:pt>
                      <c:pt idx="12">
                        <c:v>99.429301529510141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25D-446E-A3D9-2FE43E258094}"/>
                  </c:ext>
                </c:extLst>
              </c15:ser>
            </c15:filteredLineSeries>
          </c:ext>
        </c:extLst>
      </c:lineChart>
      <c:catAx>
        <c:axId val="669610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800"/>
                  <a:t>Scenarios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69614016"/>
        <c:crosses val="autoZero"/>
        <c:auto val="1"/>
        <c:lblAlgn val="ctr"/>
        <c:lblOffset val="100"/>
        <c:noMultiLvlLbl val="0"/>
      </c:catAx>
      <c:valAx>
        <c:axId val="669614016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800" b="0" i="0" baseline="0">
                    <a:effectLst/>
                  </a:rPr>
                  <a:t>Oil Output [Sm3/h]</a:t>
                </a:r>
                <a:endParaRPr lang="nb-NO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69610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628826069495591"/>
          <c:y val="0.89335085045832974"/>
          <c:w val="0.76034806440765279"/>
          <c:h val="9.10459124228387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2400"/>
              <a:t>Initial Case</a:t>
            </a:r>
            <a:r>
              <a:rPr lang="nb-NO" sz="2400" baseline="0"/>
              <a:t> A: Objective Value Comparison</a:t>
            </a:r>
            <a:endParaRPr lang="nb-NO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area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669610408"/>
        <c:axId val="669614016"/>
        <c:extLst>
          <c:ext xmlns:c15="http://schemas.microsoft.com/office/drawing/2012/chart" uri="{02D57815-91ED-43cb-92C2-25804820EDAC}">
            <c15:filteredAreaSeries>
              <c15:ser>
                <c:idx val="3"/>
                <c:order val="3"/>
                <c:tx>
                  <c:v>EVPI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val>
                  <c:numRef>
                    <c:extLst>
                      <c:ext uri="{02D57815-91ED-43cb-92C2-25804820EDAC}">
                        <c15:formulaRef>
                          <c15:sqref>Sheet1!$C$39:$C$51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131.86000000000001</c:v>
                      </c:pt>
                      <c:pt idx="1">
                        <c:v>131.86000000000001</c:v>
                      </c:pt>
                      <c:pt idx="2">
                        <c:v>131.86000000000001</c:v>
                      </c:pt>
                      <c:pt idx="3">
                        <c:v>131.86000000000001</c:v>
                      </c:pt>
                      <c:pt idx="4">
                        <c:v>131.86000000000001</c:v>
                      </c:pt>
                      <c:pt idx="5">
                        <c:v>131.86000000000001</c:v>
                      </c:pt>
                      <c:pt idx="6">
                        <c:v>131.86000000000001</c:v>
                      </c:pt>
                      <c:pt idx="7">
                        <c:v>131.86000000000001</c:v>
                      </c:pt>
                      <c:pt idx="8">
                        <c:v>131.86000000000001</c:v>
                      </c:pt>
                      <c:pt idx="9">
                        <c:v>131.86000000000001</c:v>
                      </c:pt>
                      <c:pt idx="10">
                        <c:v>131.86000000000001</c:v>
                      </c:pt>
                      <c:pt idx="11">
                        <c:v>131.86000000000001</c:v>
                      </c:pt>
                      <c:pt idx="12">
                        <c:v>131.86000000000001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549B-40E2-B26D-950D73004771}"/>
                  </c:ext>
                </c:extLst>
              </c15:ser>
            </c15:filteredAreaSeries>
            <c15:filteredAreaSeries>
              <c15:ser>
                <c:idx val="4"/>
                <c:order val="4"/>
                <c:tx>
                  <c:v>VSS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Sheet1!$E$39:$E$51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108.27187127943978</c:v>
                      </c:pt>
                      <c:pt idx="1">
                        <c:v>113.67031379430423</c:v>
                      </c:pt>
                      <c:pt idx="2">
                        <c:v>114.21539494830016</c:v>
                      </c:pt>
                      <c:pt idx="3">
                        <c:v>116.08138426208811</c:v>
                      </c:pt>
                      <c:pt idx="4">
                        <c:v>115.35200699157679</c:v>
                      </c:pt>
                      <c:pt idx="5">
                        <c:v>115.0099528276165</c:v>
                      </c:pt>
                      <c:pt idx="6">
                        <c:v>114.69560382312626</c:v>
                      </c:pt>
                      <c:pt idx="7">
                        <c:v>114.08852893125128</c:v>
                      </c:pt>
                      <c:pt idx="8">
                        <c:v>112.93770485283977</c:v>
                      </c:pt>
                      <c:pt idx="9">
                        <c:v>112.91023522267056</c:v>
                      </c:pt>
                      <c:pt idx="10">
                        <c:v>112.91023522267056</c:v>
                      </c:pt>
                      <c:pt idx="11">
                        <c:v>111.63559539105303</c:v>
                      </c:pt>
                      <c:pt idx="12">
                        <c:v>111.63559539105303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49B-40E2-B26D-950D73004771}"/>
                  </c:ext>
                </c:extLst>
              </c15:ser>
            </c15:filteredAreaSeries>
            <c15:filteredAreaSeries>
              <c15:ser>
                <c:idx val="6"/>
                <c:order val="5"/>
                <c:tx>
                  <c:v>VSS Strict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Sheet1!$B$39:$B$51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48.275643736800184</c:v>
                      </c:pt>
                      <c:pt idx="1">
                        <c:v>79.745700844568205</c:v>
                      </c:pt>
                      <c:pt idx="2">
                        <c:v>83.082676005325951</c:v>
                      </c:pt>
                      <c:pt idx="3">
                        <c:v>100.31233925538501</c:v>
                      </c:pt>
                      <c:pt idx="4">
                        <c:v>102.9305061684053</c:v>
                      </c:pt>
                      <c:pt idx="5">
                        <c:v>106.64038936756984</c:v>
                      </c:pt>
                      <c:pt idx="6">
                        <c:v>107.85873644733994</c:v>
                      </c:pt>
                      <c:pt idx="7">
                        <c:v>108.22254629152117</c:v>
                      </c:pt>
                      <c:pt idx="8">
                        <c:v>107.63446156943486</c:v>
                      </c:pt>
                      <c:pt idx="9">
                        <c:v>107.605033751498</c:v>
                      </c:pt>
                      <c:pt idx="10">
                        <c:v>107.605033751498</c:v>
                      </c:pt>
                      <c:pt idx="11">
                        <c:v>108.31154051726779</c:v>
                      </c:pt>
                      <c:pt idx="12">
                        <c:v>108.31154051726779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49B-40E2-B26D-950D73004771}"/>
                  </c:ext>
                </c:extLst>
              </c15:ser>
            </c15:filteredAreaSeries>
            <c15:filteredAreaSeries>
              <c15:ser>
                <c:idx val="5"/>
                <c:order val="6"/>
                <c:tx>
                  <c:v>EEV2</c:v>
                </c:tx>
                <c:spPr>
                  <a:solidFill>
                    <a:schemeClr val="bg1"/>
                  </a:solidFill>
                  <a:ln>
                    <a:noFill/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Sheet1!$D$39:$D$51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22.545795752419867</c:v>
                      </c:pt>
                      <c:pt idx="1">
                        <c:v>22.545795752419867</c:v>
                      </c:pt>
                      <c:pt idx="2">
                        <c:v>22.545795752419867</c:v>
                      </c:pt>
                      <c:pt idx="3">
                        <c:v>22.545795752419867</c:v>
                      </c:pt>
                      <c:pt idx="4">
                        <c:v>22.545795752419867</c:v>
                      </c:pt>
                      <c:pt idx="5">
                        <c:v>22.545795752419867</c:v>
                      </c:pt>
                      <c:pt idx="6">
                        <c:v>22.545795752419867</c:v>
                      </c:pt>
                      <c:pt idx="7">
                        <c:v>22.545795752419867</c:v>
                      </c:pt>
                      <c:pt idx="8">
                        <c:v>22.545795752419867</c:v>
                      </c:pt>
                      <c:pt idx="9">
                        <c:v>22.545795752419867</c:v>
                      </c:pt>
                      <c:pt idx="10">
                        <c:v>22.545795752419867</c:v>
                      </c:pt>
                      <c:pt idx="11">
                        <c:v>22.545795752419867</c:v>
                      </c:pt>
                      <c:pt idx="12">
                        <c:v>22.545795752419867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49B-40E2-B26D-950D73004771}"/>
                  </c:ext>
                </c:extLst>
              </c15:ser>
            </c15:filteredAreaSeries>
          </c:ext>
        </c:extLst>
      </c:areaChart>
      <c:lineChart>
        <c:grouping val="standard"/>
        <c:varyColors val="0"/>
        <c:ser>
          <c:idx val="0"/>
          <c:order val="0"/>
          <c:tx>
            <c:v>Strict Penalty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Sheet1!$A$39:$A$51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</c:numCache>
              <c:extLst xmlns:c15="http://schemas.microsoft.com/office/drawing/2012/chart"/>
            </c:numRef>
          </c:cat>
          <c:val>
            <c:numRef>
              <c:f>Sheet1!$E$56:$E$68</c:f>
              <c:numCache>
                <c:formatCode>General</c:formatCode>
                <c:ptCount val="13"/>
                <c:pt idx="0">
                  <c:v>92.408536944526261</c:v>
                </c:pt>
                <c:pt idx="1">
                  <c:v>110.46002300648922</c:v>
                </c:pt>
                <c:pt idx="2">
                  <c:v>118.23400143363257</c:v>
                </c:pt>
                <c:pt idx="3">
                  <c:v>118.23400143363043</c:v>
                </c:pt>
                <c:pt idx="4">
                  <c:v>125.43687005537154</c:v>
                </c:pt>
                <c:pt idx="5">
                  <c:v>125.43687005537154</c:v>
                </c:pt>
                <c:pt idx="6">
                  <c:v>125.74267155861624</c:v>
                </c:pt>
                <c:pt idx="7">
                  <c:v>126.35921352797935</c:v>
                </c:pt>
                <c:pt idx="8">
                  <c:v>126.35921352797935</c:v>
                </c:pt>
                <c:pt idx="9">
                  <c:v>126.35921352797935</c:v>
                </c:pt>
                <c:pt idx="10">
                  <c:v>127.49336474121159</c:v>
                </c:pt>
                <c:pt idx="11">
                  <c:v>127.49336474121159</c:v>
                </c:pt>
                <c:pt idx="12">
                  <c:v>127.8647868552555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9B-40E2-B26D-950D73004771}"/>
            </c:ext>
          </c:extLst>
        </c:ser>
        <c:ser>
          <c:idx val="7"/>
          <c:order val="7"/>
          <c:tx>
            <c:v>Reversion Penalty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Sheet1!$F$56:$F$68</c:f>
              <c:numCache>
                <c:formatCode>General</c:formatCode>
                <c:ptCount val="13"/>
                <c:pt idx="0">
                  <c:v>126.21973694452626</c:v>
                </c:pt>
                <c:pt idx="1">
                  <c:v>129.47882300648922</c:v>
                </c:pt>
                <c:pt idx="2">
                  <c:v>129.85660143363256</c:v>
                </c:pt>
                <c:pt idx="3">
                  <c:v>129.85660143363043</c:v>
                </c:pt>
                <c:pt idx="4">
                  <c:v>131.24817005537153</c:v>
                </c:pt>
                <c:pt idx="5">
                  <c:v>131.24817005537153</c:v>
                </c:pt>
                <c:pt idx="6">
                  <c:v>130.49737155861624</c:v>
                </c:pt>
                <c:pt idx="7">
                  <c:v>127.94411352797935</c:v>
                </c:pt>
                <c:pt idx="8">
                  <c:v>127.94411352797935</c:v>
                </c:pt>
                <c:pt idx="9">
                  <c:v>127.94411352797935</c:v>
                </c:pt>
                <c:pt idx="10">
                  <c:v>128.02166474121159</c:v>
                </c:pt>
                <c:pt idx="11">
                  <c:v>128.02166474121159</c:v>
                </c:pt>
                <c:pt idx="12">
                  <c:v>127.8647868552555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9B-40E2-B26D-950D73004771}"/>
            </c:ext>
          </c:extLst>
        </c:ser>
        <c:ser>
          <c:idx val="9"/>
          <c:order val="9"/>
          <c:tx>
            <c:v>RA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Sheet1!$G$56:$G$68</c:f>
              <c:numCache>
                <c:formatCode>General</c:formatCode>
                <c:ptCount val="13"/>
                <c:pt idx="0">
                  <c:v>126.96</c:v>
                </c:pt>
                <c:pt idx="1">
                  <c:v>130.75</c:v>
                </c:pt>
                <c:pt idx="2">
                  <c:v>130.47</c:v>
                </c:pt>
                <c:pt idx="3">
                  <c:v>130.47</c:v>
                </c:pt>
                <c:pt idx="4">
                  <c:v>131.04499999999999</c:v>
                </c:pt>
                <c:pt idx="5">
                  <c:v>129.83000000000001</c:v>
                </c:pt>
                <c:pt idx="6">
                  <c:v>129.83000000000001</c:v>
                </c:pt>
                <c:pt idx="7">
                  <c:v>127.79</c:v>
                </c:pt>
                <c:pt idx="8">
                  <c:v>127.79</c:v>
                </c:pt>
                <c:pt idx="9">
                  <c:v>127.53</c:v>
                </c:pt>
                <c:pt idx="10">
                  <c:v>128.53</c:v>
                </c:pt>
                <c:pt idx="11">
                  <c:v>128.53</c:v>
                </c:pt>
                <c:pt idx="12">
                  <c:v>128.19999999999999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9B-40E2-B26D-950D73004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610408"/>
        <c:axId val="66961401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EEV Strict</c:v>
                </c:tx>
                <c:spPr>
                  <a:ln w="25400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Sheet1!$A$39:$A$51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75</c:v>
                      </c:pt>
                      <c:pt idx="8">
                        <c:v>100</c:v>
                      </c:pt>
                      <c:pt idx="9">
                        <c:v>150</c:v>
                      </c:pt>
                      <c:pt idx="10">
                        <c:v>200</c:v>
                      </c:pt>
                      <c:pt idx="11">
                        <c:v>300</c:v>
                      </c:pt>
                      <c:pt idx="12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Sheet1!$D$39:$D$51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22.545795752419867</c:v>
                      </c:pt>
                      <c:pt idx="1">
                        <c:v>22.545795752419867</c:v>
                      </c:pt>
                      <c:pt idx="2">
                        <c:v>22.545795752419867</c:v>
                      </c:pt>
                      <c:pt idx="3">
                        <c:v>22.545795752419867</c:v>
                      </c:pt>
                      <c:pt idx="4">
                        <c:v>22.545795752419867</c:v>
                      </c:pt>
                      <c:pt idx="5">
                        <c:v>22.545795752419867</c:v>
                      </c:pt>
                      <c:pt idx="6">
                        <c:v>22.545795752419867</c:v>
                      </c:pt>
                      <c:pt idx="7">
                        <c:v>22.545795752419867</c:v>
                      </c:pt>
                      <c:pt idx="8">
                        <c:v>22.545795752419867</c:v>
                      </c:pt>
                      <c:pt idx="9">
                        <c:v>22.545795752419867</c:v>
                      </c:pt>
                      <c:pt idx="10">
                        <c:v>22.545795752419867</c:v>
                      </c:pt>
                      <c:pt idx="11">
                        <c:v>22.545795752419867</c:v>
                      </c:pt>
                      <c:pt idx="12">
                        <c:v>22.545795752419867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49B-40E2-B26D-950D7300477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WS</c:v>
                </c:tx>
                <c:spPr>
                  <a:ln w="25400" cap="rnd">
                    <a:solidFill>
                      <a:schemeClr val="accent5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Sheet1!$A$39:$A$51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75</c:v>
                      </c:pt>
                      <c:pt idx="8">
                        <c:v>100</c:v>
                      </c:pt>
                      <c:pt idx="9">
                        <c:v>150</c:v>
                      </c:pt>
                      <c:pt idx="10">
                        <c:v>200</c:v>
                      </c:pt>
                      <c:pt idx="11">
                        <c:v>300</c:v>
                      </c:pt>
                      <c:pt idx="12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Sheet1!$C$39:$C$51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131.86000000000001</c:v>
                      </c:pt>
                      <c:pt idx="1">
                        <c:v>131.86000000000001</c:v>
                      </c:pt>
                      <c:pt idx="2">
                        <c:v>131.86000000000001</c:v>
                      </c:pt>
                      <c:pt idx="3">
                        <c:v>131.86000000000001</c:v>
                      </c:pt>
                      <c:pt idx="4">
                        <c:v>131.86000000000001</c:v>
                      </c:pt>
                      <c:pt idx="5">
                        <c:v>131.86000000000001</c:v>
                      </c:pt>
                      <c:pt idx="6">
                        <c:v>131.86000000000001</c:v>
                      </c:pt>
                      <c:pt idx="7">
                        <c:v>131.86000000000001</c:v>
                      </c:pt>
                      <c:pt idx="8">
                        <c:v>131.86000000000001</c:v>
                      </c:pt>
                      <c:pt idx="9">
                        <c:v>131.86000000000001</c:v>
                      </c:pt>
                      <c:pt idx="10">
                        <c:v>131.86000000000001</c:v>
                      </c:pt>
                      <c:pt idx="11">
                        <c:v>131.86000000000001</c:v>
                      </c:pt>
                      <c:pt idx="12">
                        <c:v>131.86000000000001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49B-40E2-B26D-950D73004771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v>EEV Switch-Off</c:v>
                </c:tx>
                <c:spPr>
                  <a:ln w="25400" cap="rnd">
                    <a:solidFill>
                      <a:schemeClr val="accent2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Sheet1!$F$39:$F$51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99.429301529510141</c:v>
                      </c:pt>
                      <c:pt idx="1">
                        <c:v>99.429301529510141</c:v>
                      </c:pt>
                      <c:pt idx="2">
                        <c:v>99.429301529510141</c:v>
                      </c:pt>
                      <c:pt idx="3">
                        <c:v>99.429301529510141</c:v>
                      </c:pt>
                      <c:pt idx="4">
                        <c:v>99.429301529510141</c:v>
                      </c:pt>
                      <c:pt idx="5">
                        <c:v>99.429301529510141</c:v>
                      </c:pt>
                      <c:pt idx="6">
                        <c:v>99.429301529510141</c:v>
                      </c:pt>
                      <c:pt idx="7">
                        <c:v>99.429301529510141</c:v>
                      </c:pt>
                      <c:pt idx="8">
                        <c:v>99.429301529510141</c:v>
                      </c:pt>
                      <c:pt idx="9">
                        <c:v>99.429301529510141</c:v>
                      </c:pt>
                      <c:pt idx="10">
                        <c:v>99.429301529510141</c:v>
                      </c:pt>
                      <c:pt idx="11">
                        <c:v>99.429301529510141</c:v>
                      </c:pt>
                      <c:pt idx="12">
                        <c:v>99.429301529510141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49B-40E2-B26D-950D73004771}"/>
                  </c:ext>
                </c:extLst>
              </c15:ser>
            </c15:filteredLineSeries>
          </c:ext>
        </c:extLst>
      </c:lineChart>
      <c:catAx>
        <c:axId val="669610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800"/>
                  <a:t>Scenarios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69614016"/>
        <c:crosses val="autoZero"/>
        <c:auto val="1"/>
        <c:lblAlgn val="ctr"/>
        <c:lblOffset val="100"/>
        <c:noMultiLvlLbl val="0"/>
      </c:catAx>
      <c:valAx>
        <c:axId val="669614016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800" b="0" i="0" baseline="0">
                    <a:effectLst/>
                  </a:rPr>
                  <a:t>Oil Output [Sm3/h]</a:t>
                </a:r>
                <a:endParaRPr lang="nb-NO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69610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2400"/>
              <a:t>Initial Case</a:t>
            </a:r>
            <a:r>
              <a:rPr lang="nb-NO" sz="2400" baseline="0"/>
              <a:t> B: Switch-Off Penalty</a:t>
            </a:r>
            <a:endParaRPr lang="nb-NO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area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669610408"/>
        <c:axId val="669614016"/>
        <c:extLst>
          <c:ext xmlns:c15="http://schemas.microsoft.com/office/drawing/2012/chart" uri="{02D57815-91ED-43cb-92C2-25804820EDAC}">
            <c15:filteredAreaSeries>
              <c15:ser>
                <c:idx val="3"/>
                <c:order val="3"/>
                <c:tx>
                  <c:v>EVPI</c:v>
                </c:tx>
                <c:spPr>
                  <a:solidFill>
                    <a:schemeClr val="accent4"/>
                  </a:solidFill>
                  <a:ln w="25400">
                    <a:solidFill>
                      <a:schemeClr val="accent5"/>
                    </a:solidFill>
                    <a:prstDash val="sysDash"/>
                  </a:ln>
                  <a:effectLst/>
                </c:spPr>
                <c:val>
                  <c:numRef>
                    <c:extLst>
                      <c:ext uri="{02D57815-91ED-43cb-92C2-25804820EDAC}">
                        <c15:formulaRef>
                          <c15:sqref>Sheet1!$C$39:$C$51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131.86000000000001</c:v>
                      </c:pt>
                      <c:pt idx="1">
                        <c:v>131.86000000000001</c:v>
                      </c:pt>
                      <c:pt idx="2">
                        <c:v>131.86000000000001</c:v>
                      </c:pt>
                      <c:pt idx="3">
                        <c:v>131.86000000000001</c:v>
                      </c:pt>
                      <c:pt idx="4">
                        <c:v>131.86000000000001</c:v>
                      </c:pt>
                      <c:pt idx="5">
                        <c:v>131.86000000000001</c:v>
                      </c:pt>
                      <c:pt idx="6">
                        <c:v>131.86000000000001</c:v>
                      </c:pt>
                      <c:pt idx="7">
                        <c:v>131.86000000000001</c:v>
                      </c:pt>
                      <c:pt idx="8">
                        <c:v>131.86000000000001</c:v>
                      </c:pt>
                      <c:pt idx="9">
                        <c:v>131.86000000000001</c:v>
                      </c:pt>
                      <c:pt idx="10">
                        <c:v>131.86000000000001</c:v>
                      </c:pt>
                      <c:pt idx="11">
                        <c:v>131.86000000000001</c:v>
                      </c:pt>
                      <c:pt idx="12">
                        <c:v>131.86000000000001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5DB5-4EAA-A80C-8B5BD66B07F2}"/>
                  </c:ext>
                </c:extLst>
              </c15:ser>
            </c15:filteredAreaSeries>
            <c15:filteredAreaSeries>
              <c15:ser>
                <c:idx val="4"/>
                <c:order val="4"/>
                <c:tx>
                  <c:v>VSS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Sheet1!$E$39:$E$51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108.27187127943978</c:v>
                      </c:pt>
                      <c:pt idx="1">
                        <c:v>113.67031379430423</c:v>
                      </c:pt>
                      <c:pt idx="2">
                        <c:v>114.21539494830016</c:v>
                      </c:pt>
                      <c:pt idx="3">
                        <c:v>116.08138426208811</c:v>
                      </c:pt>
                      <c:pt idx="4">
                        <c:v>115.35200699157679</c:v>
                      </c:pt>
                      <c:pt idx="5">
                        <c:v>115.0099528276165</c:v>
                      </c:pt>
                      <c:pt idx="6">
                        <c:v>114.69560382312626</c:v>
                      </c:pt>
                      <c:pt idx="7">
                        <c:v>114.08852893125128</c:v>
                      </c:pt>
                      <c:pt idx="8">
                        <c:v>112.93770485283977</c:v>
                      </c:pt>
                      <c:pt idx="9">
                        <c:v>112.91023522267056</c:v>
                      </c:pt>
                      <c:pt idx="10">
                        <c:v>112.91023522267056</c:v>
                      </c:pt>
                      <c:pt idx="11">
                        <c:v>111.63559539105303</c:v>
                      </c:pt>
                      <c:pt idx="12">
                        <c:v>111.63559539105303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DB5-4EAA-A80C-8B5BD66B07F2}"/>
                  </c:ext>
                </c:extLst>
              </c15:ser>
            </c15:filteredAreaSeries>
            <c15:filteredAreaSeries>
              <c15:ser>
                <c:idx val="6"/>
                <c:order val="5"/>
                <c:tx>
                  <c:v>VSS Strict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Sheet1!$B$39:$B$51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48.275643736800184</c:v>
                      </c:pt>
                      <c:pt idx="1">
                        <c:v>79.745700844568205</c:v>
                      </c:pt>
                      <c:pt idx="2">
                        <c:v>83.082676005325951</c:v>
                      </c:pt>
                      <c:pt idx="3">
                        <c:v>100.31233925538501</c:v>
                      </c:pt>
                      <c:pt idx="4">
                        <c:v>102.9305061684053</c:v>
                      </c:pt>
                      <c:pt idx="5">
                        <c:v>106.64038936756984</c:v>
                      </c:pt>
                      <c:pt idx="6">
                        <c:v>107.85873644733994</c:v>
                      </c:pt>
                      <c:pt idx="7">
                        <c:v>108.22254629152117</c:v>
                      </c:pt>
                      <c:pt idx="8">
                        <c:v>107.63446156943486</c:v>
                      </c:pt>
                      <c:pt idx="9">
                        <c:v>107.605033751498</c:v>
                      </c:pt>
                      <c:pt idx="10">
                        <c:v>107.605033751498</c:v>
                      </c:pt>
                      <c:pt idx="11">
                        <c:v>108.31154051726779</c:v>
                      </c:pt>
                      <c:pt idx="12">
                        <c:v>108.31154051726779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DB5-4EAA-A80C-8B5BD66B07F2}"/>
                  </c:ext>
                </c:extLst>
              </c15:ser>
            </c15:filteredAreaSeries>
            <c15:filteredAreaSeries>
              <c15:ser>
                <c:idx val="5"/>
                <c:order val="6"/>
                <c:tx>
                  <c:v>EEV2</c:v>
                </c:tx>
                <c:spPr>
                  <a:solidFill>
                    <a:schemeClr val="bg1"/>
                  </a:solidFill>
                  <a:ln>
                    <a:noFill/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Sheet1!$D$39:$D$51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22.545795752419867</c:v>
                      </c:pt>
                      <c:pt idx="1">
                        <c:v>22.545795752419867</c:v>
                      </c:pt>
                      <c:pt idx="2">
                        <c:v>22.545795752419867</c:v>
                      </c:pt>
                      <c:pt idx="3">
                        <c:v>22.545795752419867</c:v>
                      </c:pt>
                      <c:pt idx="4">
                        <c:v>22.545795752419867</c:v>
                      </c:pt>
                      <c:pt idx="5">
                        <c:v>22.545795752419867</c:v>
                      </c:pt>
                      <c:pt idx="6">
                        <c:v>22.545795752419867</c:v>
                      </c:pt>
                      <c:pt idx="7">
                        <c:v>22.545795752419867</c:v>
                      </c:pt>
                      <c:pt idx="8">
                        <c:v>22.545795752419867</c:v>
                      </c:pt>
                      <c:pt idx="9">
                        <c:v>22.545795752419867</c:v>
                      </c:pt>
                      <c:pt idx="10">
                        <c:v>22.545795752419867</c:v>
                      </c:pt>
                      <c:pt idx="11">
                        <c:v>22.545795752419867</c:v>
                      </c:pt>
                      <c:pt idx="12">
                        <c:v>22.545795752419867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DB5-4EAA-A80C-8B5BD66B07F2}"/>
                  </c:ext>
                </c:extLst>
              </c15:ser>
            </c15:filteredAreaSeries>
          </c:ext>
        </c:extLst>
      </c:areaChart>
      <c:lineChart>
        <c:grouping val="standard"/>
        <c:varyColors val="0"/>
        <c:ser>
          <c:idx val="2"/>
          <c:order val="2"/>
          <c:tx>
            <c:v>WS</c:v>
          </c:tx>
          <c:spPr>
            <a:ln w="254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Sheet1!$A$39:$A$51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</c:numCache>
            </c:numRef>
          </c:cat>
          <c:val>
            <c:numRef>
              <c:f>Sheet1!$P$23:$P$35</c:f>
              <c:numCache>
                <c:formatCode>General</c:formatCode>
                <c:ptCount val="13"/>
                <c:pt idx="0">
                  <c:v>120.37</c:v>
                </c:pt>
                <c:pt idx="1">
                  <c:v>120.37</c:v>
                </c:pt>
                <c:pt idx="2">
                  <c:v>120.37</c:v>
                </c:pt>
                <c:pt idx="3">
                  <c:v>120.37</c:v>
                </c:pt>
                <c:pt idx="4">
                  <c:v>120.37</c:v>
                </c:pt>
                <c:pt idx="5">
                  <c:v>120.37</c:v>
                </c:pt>
                <c:pt idx="6">
                  <c:v>120.37</c:v>
                </c:pt>
                <c:pt idx="7">
                  <c:v>120.37</c:v>
                </c:pt>
                <c:pt idx="8">
                  <c:v>120.37</c:v>
                </c:pt>
                <c:pt idx="9">
                  <c:v>120.37</c:v>
                </c:pt>
                <c:pt idx="10">
                  <c:v>120.37</c:v>
                </c:pt>
                <c:pt idx="11">
                  <c:v>120.37</c:v>
                </c:pt>
                <c:pt idx="12">
                  <c:v>120.37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B5-4EAA-A80C-8B5BD66B07F2}"/>
            </c:ext>
          </c:extLst>
        </c:ser>
        <c:ser>
          <c:idx val="7"/>
          <c:order val="7"/>
          <c:tx>
            <c:v>Obj.Val.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Sheet1!$O$23:$O$35</c:f>
              <c:numCache>
                <c:formatCode>General</c:formatCode>
                <c:ptCount val="13"/>
                <c:pt idx="0">
                  <c:v>99.178093309855683</c:v>
                </c:pt>
                <c:pt idx="1">
                  <c:v>101.59819357112356</c:v>
                </c:pt>
                <c:pt idx="2">
                  <c:v>101.5161730867907</c:v>
                </c:pt>
                <c:pt idx="3">
                  <c:v>101.5161730867907</c:v>
                </c:pt>
                <c:pt idx="4">
                  <c:v>100.58042737501955</c:v>
                </c:pt>
                <c:pt idx="5">
                  <c:v>100.49822044916883</c:v>
                </c:pt>
                <c:pt idx="6">
                  <c:v>100.49822044916883</c:v>
                </c:pt>
                <c:pt idx="7">
                  <c:v>100.49822044916883</c:v>
                </c:pt>
                <c:pt idx="8">
                  <c:v>100.49822044916883</c:v>
                </c:pt>
                <c:pt idx="9">
                  <c:v>99.792292178679489</c:v>
                </c:pt>
                <c:pt idx="10">
                  <c:v>99.737886832287828</c:v>
                </c:pt>
                <c:pt idx="11">
                  <c:v>99.575971212788303</c:v>
                </c:pt>
                <c:pt idx="12">
                  <c:v>98.605575455121723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B5-4EAA-A80C-8B5BD66B07F2}"/>
            </c:ext>
          </c:extLst>
        </c:ser>
        <c:ser>
          <c:idx val="8"/>
          <c:order val="8"/>
          <c:tx>
            <c:v>EEV</c:v>
          </c:tx>
          <c:spPr>
            <a:ln w="254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Sheet1!$Q$23:$Q$35</c:f>
              <c:numCache>
                <c:formatCode>General</c:formatCode>
                <c:ptCount val="13"/>
                <c:pt idx="0">
                  <c:v>98.21</c:v>
                </c:pt>
                <c:pt idx="1">
                  <c:v>98.21</c:v>
                </c:pt>
                <c:pt idx="2">
                  <c:v>98.21</c:v>
                </c:pt>
                <c:pt idx="3">
                  <c:v>98.21</c:v>
                </c:pt>
                <c:pt idx="4">
                  <c:v>98.21</c:v>
                </c:pt>
                <c:pt idx="5">
                  <c:v>98.21</c:v>
                </c:pt>
                <c:pt idx="6">
                  <c:v>98.21</c:v>
                </c:pt>
                <c:pt idx="7">
                  <c:v>98.21</c:v>
                </c:pt>
                <c:pt idx="8">
                  <c:v>98.21</c:v>
                </c:pt>
                <c:pt idx="9">
                  <c:v>98.21</c:v>
                </c:pt>
                <c:pt idx="10">
                  <c:v>98.21</c:v>
                </c:pt>
                <c:pt idx="11">
                  <c:v>98.21</c:v>
                </c:pt>
                <c:pt idx="12">
                  <c:v>98.21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B5-4EAA-A80C-8B5BD66B0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610408"/>
        <c:axId val="6696140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Strict Penalty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Sheet1!$A$39:$A$51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75</c:v>
                      </c:pt>
                      <c:pt idx="8">
                        <c:v>100</c:v>
                      </c:pt>
                      <c:pt idx="9">
                        <c:v>150</c:v>
                      </c:pt>
                      <c:pt idx="10">
                        <c:v>200</c:v>
                      </c:pt>
                      <c:pt idx="11">
                        <c:v>300</c:v>
                      </c:pt>
                      <c:pt idx="12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Sheet1!$B$39:$B$51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48.275643736800184</c:v>
                      </c:pt>
                      <c:pt idx="1">
                        <c:v>79.745700844568205</c:v>
                      </c:pt>
                      <c:pt idx="2">
                        <c:v>83.082676005325951</c:v>
                      </c:pt>
                      <c:pt idx="3">
                        <c:v>100.31233925538501</c:v>
                      </c:pt>
                      <c:pt idx="4">
                        <c:v>102.9305061684053</c:v>
                      </c:pt>
                      <c:pt idx="5">
                        <c:v>106.64038936756984</c:v>
                      </c:pt>
                      <c:pt idx="6">
                        <c:v>107.85873644733994</c:v>
                      </c:pt>
                      <c:pt idx="7">
                        <c:v>108.22254629152117</c:v>
                      </c:pt>
                      <c:pt idx="8">
                        <c:v>107.63446156943486</c:v>
                      </c:pt>
                      <c:pt idx="9">
                        <c:v>107.605033751498</c:v>
                      </c:pt>
                      <c:pt idx="10">
                        <c:v>107.605033751498</c:v>
                      </c:pt>
                      <c:pt idx="11">
                        <c:v>108.31154051726779</c:v>
                      </c:pt>
                      <c:pt idx="12">
                        <c:v>108.31154051726779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DB5-4EAA-A80C-8B5BD66B07F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EEV Strict</c:v>
                </c:tx>
                <c:spPr>
                  <a:ln w="25400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Sheet1!$A$39:$A$51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75</c:v>
                      </c:pt>
                      <c:pt idx="8">
                        <c:v>100</c:v>
                      </c:pt>
                      <c:pt idx="9">
                        <c:v>150</c:v>
                      </c:pt>
                      <c:pt idx="10">
                        <c:v>200</c:v>
                      </c:pt>
                      <c:pt idx="11">
                        <c:v>300</c:v>
                      </c:pt>
                      <c:pt idx="12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Sheet1!$D$39:$D$51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22.545795752419867</c:v>
                      </c:pt>
                      <c:pt idx="1">
                        <c:v>22.545795752419867</c:v>
                      </c:pt>
                      <c:pt idx="2">
                        <c:v>22.545795752419867</c:v>
                      </c:pt>
                      <c:pt idx="3">
                        <c:v>22.545795752419867</c:v>
                      </c:pt>
                      <c:pt idx="4">
                        <c:v>22.545795752419867</c:v>
                      </c:pt>
                      <c:pt idx="5">
                        <c:v>22.545795752419867</c:v>
                      </c:pt>
                      <c:pt idx="6">
                        <c:v>22.545795752419867</c:v>
                      </c:pt>
                      <c:pt idx="7">
                        <c:v>22.545795752419867</c:v>
                      </c:pt>
                      <c:pt idx="8">
                        <c:v>22.545795752419867</c:v>
                      </c:pt>
                      <c:pt idx="9">
                        <c:v>22.545795752419867</c:v>
                      </c:pt>
                      <c:pt idx="10">
                        <c:v>22.545795752419867</c:v>
                      </c:pt>
                      <c:pt idx="11">
                        <c:v>22.545795752419867</c:v>
                      </c:pt>
                      <c:pt idx="12">
                        <c:v>22.545795752419867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DB5-4EAA-A80C-8B5BD66B07F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v>RA ObjVal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Sheet1!$G$39:$G$50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109.20354038562397</c:v>
                      </c:pt>
                      <c:pt idx="1">
                        <c:v>112.78804965807207</c:v>
                      </c:pt>
                      <c:pt idx="2">
                        <c:v>117.15078233754488</c:v>
                      </c:pt>
                      <c:pt idx="3">
                        <c:v>117.63506396257284</c:v>
                      </c:pt>
                      <c:pt idx="4">
                        <c:v>119.35093760876916</c:v>
                      </c:pt>
                      <c:pt idx="5">
                        <c:v>116.68525913860371</c:v>
                      </c:pt>
                      <c:pt idx="6">
                        <c:v>115.87529231821765</c:v>
                      </c:pt>
                      <c:pt idx="7">
                        <c:v>115.87648862685775</c:v>
                      </c:pt>
                      <c:pt idx="8">
                        <c:v>114.75802726767851</c:v>
                      </c:pt>
                      <c:pt idx="9">
                        <c:v>112.61797262974525</c:v>
                      </c:pt>
                      <c:pt idx="10">
                        <c:v>112.65443546698727</c:v>
                      </c:pt>
                      <c:pt idx="11">
                        <c:v>112.39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DB5-4EAA-A80C-8B5BD66B07F2}"/>
                  </c:ext>
                </c:extLst>
              </c15:ser>
            </c15:filteredLineSeries>
          </c:ext>
        </c:extLst>
      </c:lineChart>
      <c:catAx>
        <c:axId val="669610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800"/>
                  <a:t>Scenarios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69614016"/>
        <c:crosses val="autoZero"/>
        <c:auto val="1"/>
        <c:lblAlgn val="ctr"/>
        <c:lblOffset val="100"/>
        <c:noMultiLvlLbl val="0"/>
      </c:catAx>
      <c:valAx>
        <c:axId val="669614016"/>
        <c:scaling>
          <c:orientation val="minMax"/>
          <c:min val="9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800" b="0" i="0" baseline="0">
                    <a:effectLst/>
                  </a:rPr>
                  <a:t>Oil Output [Sm3/h]</a:t>
                </a:r>
                <a:endParaRPr lang="nb-NO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69610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2400"/>
              <a:t>Initial Case</a:t>
            </a:r>
            <a:r>
              <a:rPr lang="nb-NO" sz="2400" baseline="0"/>
              <a:t> B: Strict Penalty</a:t>
            </a:r>
            <a:endParaRPr lang="nb-NO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area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669610408"/>
        <c:axId val="669614016"/>
        <c:extLst>
          <c:ext xmlns:c15="http://schemas.microsoft.com/office/drawing/2012/chart" uri="{02D57815-91ED-43cb-92C2-25804820EDAC}">
            <c15:filteredAreaSeries>
              <c15:ser>
                <c:idx val="3"/>
                <c:order val="3"/>
                <c:tx>
                  <c:v>EVPI</c:v>
                </c:tx>
                <c:spPr>
                  <a:solidFill>
                    <a:schemeClr val="accent4"/>
                  </a:solidFill>
                  <a:ln w="25400">
                    <a:solidFill>
                      <a:schemeClr val="accent5"/>
                    </a:solidFill>
                    <a:prstDash val="sysDash"/>
                  </a:ln>
                  <a:effectLst/>
                </c:spPr>
                <c:val>
                  <c:numRef>
                    <c:extLst>
                      <c:ext uri="{02D57815-91ED-43cb-92C2-25804820EDAC}">
                        <c15:formulaRef>
                          <c15:sqref>Sheet1!$C$39:$C$51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131.86000000000001</c:v>
                      </c:pt>
                      <c:pt idx="1">
                        <c:v>131.86000000000001</c:v>
                      </c:pt>
                      <c:pt idx="2">
                        <c:v>131.86000000000001</c:v>
                      </c:pt>
                      <c:pt idx="3">
                        <c:v>131.86000000000001</c:v>
                      </c:pt>
                      <c:pt idx="4">
                        <c:v>131.86000000000001</c:v>
                      </c:pt>
                      <c:pt idx="5">
                        <c:v>131.86000000000001</c:v>
                      </c:pt>
                      <c:pt idx="6">
                        <c:v>131.86000000000001</c:v>
                      </c:pt>
                      <c:pt idx="7">
                        <c:v>131.86000000000001</c:v>
                      </c:pt>
                      <c:pt idx="8">
                        <c:v>131.86000000000001</c:v>
                      </c:pt>
                      <c:pt idx="9">
                        <c:v>131.86000000000001</c:v>
                      </c:pt>
                      <c:pt idx="10">
                        <c:v>131.86000000000001</c:v>
                      </c:pt>
                      <c:pt idx="11">
                        <c:v>131.86000000000001</c:v>
                      </c:pt>
                      <c:pt idx="12">
                        <c:v>131.86000000000001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B44A-404A-ABAC-1CFB5D89EE1A}"/>
                  </c:ext>
                </c:extLst>
              </c15:ser>
            </c15:filteredAreaSeries>
            <c15:filteredAreaSeries>
              <c15:ser>
                <c:idx val="4"/>
                <c:order val="4"/>
                <c:tx>
                  <c:v>VSS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Sheet1!$E$39:$E$51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108.27187127943978</c:v>
                      </c:pt>
                      <c:pt idx="1">
                        <c:v>113.67031379430423</c:v>
                      </c:pt>
                      <c:pt idx="2">
                        <c:v>114.21539494830016</c:v>
                      </c:pt>
                      <c:pt idx="3">
                        <c:v>116.08138426208811</c:v>
                      </c:pt>
                      <c:pt idx="4">
                        <c:v>115.35200699157679</c:v>
                      </c:pt>
                      <c:pt idx="5">
                        <c:v>115.0099528276165</c:v>
                      </c:pt>
                      <c:pt idx="6">
                        <c:v>114.69560382312626</c:v>
                      </c:pt>
                      <c:pt idx="7">
                        <c:v>114.08852893125128</c:v>
                      </c:pt>
                      <c:pt idx="8">
                        <c:v>112.93770485283977</c:v>
                      </c:pt>
                      <c:pt idx="9">
                        <c:v>112.91023522267056</c:v>
                      </c:pt>
                      <c:pt idx="10">
                        <c:v>112.91023522267056</c:v>
                      </c:pt>
                      <c:pt idx="11">
                        <c:v>111.63559539105303</c:v>
                      </c:pt>
                      <c:pt idx="12">
                        <c:v>111.63559539105303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44A-404A-ABAC-1CFB5D89EE1A}"/>
                  </c:ext>
                </c:extLst>
              </c15:ser>
            </c15:filteredAreaSeries>
            <c15:filteredAreaSeries>
              <c15:ser>
                <c:idx val="6"/>
                <c:order val="5"/>
                <c:tx>
                  <c:v>VSS Strict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Sheet1!$B$39:$B$51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48.275643736800184</c:v>
                      </c:pt>
                      <c:pt idx="1">
                        <c:v>79.745700844568205</c:v>
                      </c:pt>
                      <c:pt idx="2">
                        <c:v>83.082676005325951</c:v>
                      </c:pt>
                      <c:pt idx="3">
                        <c:v>100.31233925538501</c:v>
                      </c:pt>
                      <c:pt idx="4">
                        <c:v>102.9305061684053</c:v>
                      </c:pt>
                      <c:pt idx="5">
                        <c:v>106.64038936756984</c:v>
                      </c:pt>
                      <c:pt idx="6">
                        <c:v>107.85873644733994</c:v>
                      </c:pt>
                      <c:pt idx="7">
                        <c:v>108.22254629152117</c:v>
                      </c:pt>
                      <c:pt idx="8">
                        <c:v>107.63446156943486</c:v>
                      </c:pt>
                      <c:pt idx="9">
                        <c:v>107.605033751498</c:v>
                      </c:pt>
                      <c:pt idx="10">
                        <c:v>107.605033751498</c:v>
                      </c:pt>
                      <c:pt idx="11">
                        <c:v>108.31154051726779</c:v>
                      </c:pt>
                      <c:pt idx="12">
                        <c:v>108.31154051726779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44A-404A-ABAC-1CFB5D89EE1A}"/>
                  </c:ext>
                </c:extLst>
              </c15:ser>
            </c15:filteredAreaSeries>
            <c15:filteredAreaSeries>
              <c15:ser>
                <c:idx val="5"/>
                <c:order val="6"/>
                <c:tx>
                  <c:v>EEV2</c:v>
                </c:tx>
                <c:spPr>
                  <a:solidFill>
                    <a:schemeClr val="bg1"/>
                  </a:solidFill>
                  <a:ln>
                    <a:noFill/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Sheet1!$D$39:$D$51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22.545795752419867</c:v>
                      </c:pt>
                      <c:pt idx="1">
                        <c:v>22.545795752419867</c:v>
                      </c:pt>
                      <c:pt idx="2">
                        <c:v>22.545795752419867</c:v>
                      </c:pt>
                      <c:pt idx="3">
                        <c:v>22.545795752419867</c:v>
                      </c:pt>
                      <c:pt idx="4">
                        <c:v>22.545795752419867</c:v>
                      </c:pt>
                      <c:pt idx="5">
                        <c:v>22.545795752419867</c:v>
                      </c:pt>
                      <c:pt idx="6">
                        <c:v>22.545795752419867</c:v>
                      </c:pt>
                      <c:pt idx="7">
                        <c:v>22.545795752419867</c:v>
                      </c:pt>
                      <c:pt idx="8">
                        <c:v>22.545795752419867</c:v>
                      </c:pt>
                      <c:pt idx="9">
                        <c:v>22.545795752419867</c:v>
                      </c:pt>
                      <c:pt idx="10">
                        <c:v>22.545795752419867</c:v>
                      </c:pt>
                      <c:pt idx="11">
                        <c:v>22.545795752419867</c:v>
                      </c:pt>
                      <c:pt idx="12">
                        <c:v>22.545795752419867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44A-404A-ABAC-1CFB5D89EE1A}"/>
                  </c:ext>
                </c:extLst>
              </c15:ser>
            </c15:filteredAreaSeries>
          </c:ext>
        </c:extLst>
      </c:areaChart>
      <c:lineChart>
        <c:grouping val="standard"/>
        <c:varyColors val="0"/>
        <c:ser>
          <c:idx val="2"/>
          <c:order val="2"/>
          <c:tx>
            <c:v>WS</c:v>
          </c:tx>
          <c:spPr>
            <a:ln w="254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Sheet1!$A$39:$A$51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</c:numCache>
            </c:numRef>
          </c:cat>
          <c:val>
            <c:numRef>
              <c:f>Sheet1!$P$23:$P$35</c:f>
              <c:numCache>
                <c:formatCode>General</c:formatCode>
                <c:ptCount val="13"/>
                <c:pt idx="0">
                  <c:v>120.37</c:v>
                </c:pt>
                <c:pt idx="1">
                  <c:v>120.37</c:v>
                </c:pt>
                <c:pt idx="2">
                  <c:v>120.37</c:v>
                </c:pt>
                <c:pt idx="3">
                  <c:v>120.37</c:v>
                </c:pt>
                <c:pt idx="4">
                  <c:v>120.37</c:v>
                </c:pt>
                <c:pt idx="5">
                  <c:v>120.37</c:v>
                </c:pt>
                <c:pt idx="6">
                  <c:v>120.37</c:v>
                </c:pt>
                <c:pt idx="7">
                  <c:v>120.37</c:v>
                </c:pt>
                <c:pt idx="8">
                  <c:v>120.37</c:v>
                </c:pt>
                <c:pt idx="9">
                  <c:v>120.37</c:v>
                </c:pt>
                <c:pt idx="10">
                  <c:v>120.37</c:v>
                </c:pt>
                <c:pt idx="11">
                  <c:v>120.37</c:v>
                </c:pt>
                <c:pt idx="12">
                  <c:v>120.37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4A-404A-ABAC-1CFB5D89EE1A}"/>
            </c:ext>
          </c:extLst>
        </c:ser>
        <c:ser>
          <c:idx val="7"/>
          <c:order val="7"/>
          <c:tx>
            <c:v>Obj.Val.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Sheet1!$R$23:$R$35</c:f>
              <c:numCache>
                <c:formatCode>General</c:formatCode>
                <c:ptCount val="13"/>
                <c:pt idx="0">
                  <c:v>48.18327772765042</c:v>
                </c:pt>
                <c:pt idx="1">
                  <c:v>69.943486858697909</c:v>
                </c:pt>
                <c:pt idx="2">
                  <c:v>72.566595480948166</c:v>
                </c:pt>
                <c:pt idx="3">
                  <c:v>72.566595480948166</c:v>
                </c:pt>
                <c:pt idx="4">
                  <c:v>94.969214935371596</c:v>
                </c:pt>
                <c:pt idx="5">
                  <c:v>98.727971997146398</c:v>
                </c:pt>
                <c:pt idx="6">
                  <c:v>98.727971997146398</c:v>
                </c:pt>
                <c:pt idx="7">
                  <c:v>98.727971997146398</c:v>
                </c:pt>
                <c:pt idx="8">
                  <c:v>98.727971997146398</c:v>
                </c:pt>
                <c:pt idx="9">
                  <c:v>98.378909362507855</c:v>
                </c:pt>
                <c:pt idx="10">
                  <c:v>99.271374047134231</c:v>
                </c:pt>
                <c:pt idx="11">
                  <c:v>99.110879494441221</c:v>
                </c:pt>
                <c:pt idx="12">
                  <c:v>97.813741567393123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4A-404A-ABAC-1CFB5D89EE1A}"/>
            </c:ext>
          </c:extLst>
        </c:ser>
        <c:ser>
          <c:idx val="8"/>
          <c:order val="8"/>
          <c:tx>
            <c:v>EEV</c:v>
          </c:tx>
          <c:spPr>
            <a:ln w="254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Sheet1!$S$23:$S$35</c:f>
              <c:numCache>
                <c:formatCode>General</c:formatCode>
                <c:ptCount val="13"/>
                <c:pt idx="0">
                  <c:v>5.9978674496961002</c:v>
                </c:pt>
                <c:pt idx="1">
                  <c:v>5.9978674496961002</c:v>
                </c:pt>
                <c:pt idx="2">
                  <c:v>5.9978674496961002</c:v>
                </c:pt>
                <c:pt idx="3">
                  <c:v>5.9978674496961002</c:v>
                </c:pt>
                <c:pt idx="4">
                  <c:v>5.9978674496961002</c:v>
                </c:pt>
                <c:pt idx="5">
                  <c:v>5.9978674496961002</c:v>
                </c:pt>
                <c:pt idx="6">
                  <c:v>5.9978674496961002</c:v>
                </c:pt>
                <c:pt idx="7">
                  <c:v>5.9978674496961002</c:v>
                </c:pt>
                <c:pt idx="8">
                  <c:v>5.9978674496961002</c:v>
                </c:pt>
                <c:pt idx="9">
                  <c:v>5.9978674496961002</c:v>
                </c:pt>
                <c:pt idx="10">
                  <c:v>5.9978674496961002</c:v>
                </c:pt>
                <c:pt idx="11">
                  <c:v>5.9978674496961002</c:v>
                </c:pt>
                <c:pt idx="12">
                  <c:v>5.9978674496961002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4A-404A-ABAC-1CFB5D89E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610408"/>
        <c:axId val="6696140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Strict Penalty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Sheet1!$A$39:$A$51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75</c:v>
                      </c:pt>
                      <c:pt idx="8">
                        <c:v>100</c:v>
                      </c:pt>
                      <c:pt idx="9">
                        <c:v>150</c:v>
                      </c:pt>
                      <c:pt idx="10">
                        <c:v>200</c:v>
                      </c:pt>
                      <c:pt idx="11">
                        <c:v>300</c:v>
                      </c:pt>
                      <c:pt idx="12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Sheet1!$B$39:$B$51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48.275643736800184</c:v>
                      </c:pt>
                      <c:pt idx="1">
                        <c:v>79.745700844568205</c:v>
                      </c:pt>
                      <c:pt idx="2">
                        <c:v>83.082676005325951</c:v>
                      </c:pt>
                      <c:pt idx="3">
                        <c:v>100.31233925538501</c:v>
                      </c:pt>
                      <c:pt idx="4">
                        <c:v>102.9305061684053</c:v>
                      </c:pt>
                      <c:pt idx="5">
                        <c:v>106.64038936756984</c:v>
                      </c:pt>
                      <c:pt idx="6">
                        <c:v>107.85873644733994</c:v>
                      </c:pt>
                      <c:pt idx="7">
                        <c:v>108.22254629152117</c:v>
                      </c:pt>
                      <c:pt idx="8">
                        <c:v>107.63446156943486</c:v>
                      </c:pt>
                      <c:pt idx="9">
                        <c:v>107.605033751498</c:v>
                      </c:pt>
                      <c:pt idx="10">
                        <c:v>107.605033751498</c:v>
                      </c:pt>
                      <c:pt idx="11">
                        <c:v>108.31154051726779</c:v>
                      </c:pt>
                      <c:pt idx="12">
                        <c:v>108.31154051726779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44A-404A-ABAC-1CFB5D89EE1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EEV Strict</c:v>
                </c:tx>
                <c:spPr>
                  <a:ln w="25400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Sheet1!$A$39:$A$51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75</c:v>
                      </c:pt>
                      <c:pt idx="8">
                        <c:v>100</c:v>
                      </c:pt>
                      <c:pt idx="9">
                        <c:v>150</c:v>
                      </c:pt>
                      <c:pt idx="10">
                        <c:v>200</c:v>
                      </c:pt>
                      <c:pt idx="11">
                        <c:v>300</c:v>
                      </c:pt>
                      <c:pt idx="12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Sheet1!$D$39:$D$51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22.545795752419867</c:v>
                      </c:pt>
                      <c:pt idx="1">
                        <c:v>22.545795752419867</c:v>
                      </c:pt>
                      <c:pt idx="2">
                        <c:v>22.545795752419867</c:v>
                      </c:pt>
                      <c:pt idx="3">
                        <c:v>22.545795752419867</c:v>
                      </c:pt>
                      <c:pt idx="4">
                        <c:v>22.545795752419867</c:v>
                      </c:pt>
                      <c:pt idx="5">
                        <c:v>22.545795752419867</c:v>
                      </c:pt>
                      <c:pt idx="6">
                        <c:v>22.545795752419867</c:v>
                      </c:pt>
                      <c:pt idx="7">
                        <c:v>22.545795752419867</c:v>
                      </c:pt>
                      <c:pt idx="8">
                        <c:v>22.545795752419867</c:v>
                      </c:pt>
                      <c:pt idx="9">
                        <c:v>22.545795752419867</c:v>
                      </c:pt>
                      <c:pt idx="10">
                        <c:v>22.545795752419867</c:v>
                      </c:pt>
                      <c:pt idx="11">
                        <c:v>22.545795752419867</c:v>
                      </c:pt>
                      <c:pt idx="12">
                        <c:v>22.545795752419867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44A-404A-ABAC-1CFB5D89EE1A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v>RA ObjVal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Sheet1!$G$39:$G$50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109.20354038562397</c:v>
                      </c:pt>
                      <c:pt idx="1">
                        <c:v>112.78804965807207</c:v>
                      </c:pt>
                      <c:pt idx="2">
                        <c:v>117.15078233754488</c:v>
                      </c:pt>
                      <c:pt idx="3">
                        <c:v>117.63506396257284</c:v>
                      </c:pt>
                      <c:pt idx="4">
                        <c:v>119.35093760876916</c:v>
                      </c:pt>
                      <c:pt idx="5">
                        <c:v>116.68525913860371</c:v>
                      </c:pt>
                      <c:pt idx="6">
                        <c:v>115.87529231821765</c:v>
                      </c:pt>
                      <c:pt idx="7">
                        <c:v>115.87648862685775</c:v>
                      </c:pt>
                      <c:pt idx="8">
                        <c:v>114.75802726767851</c:v>
                      </c:pt>
                      <c:pt idx="9">
                        <c:v>112.61797262974525</c:v>
                      </c:pt>
                      <c:pt idx="10">
                        <c:v>112.65443546698727</c:v>
                      </c:pt>
                      <c:pt idx="11">
                        <c:v>112.39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44A-404A-ABAC-1CFB5D89EE1A}"/>
                  </c:ext>
                </c:extLst>
              </c15:ser>
            </c15:filteredLineSeries>
          </c:ext>
        </c:extLst>
      </c:lineChart>
      <c:catAx>
        <c:axId val="669610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800"/>
                  <a:t>Scenarios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69614016"/>
        <c:crosses val="autoZero"/>
        <c:auto val="1"/>
        <c:lblAlgn val="ctr"/>
        <c:lblOffset val="100"/>
        <c:noMultiLvlLbl val="0"/>
      </c:catAx>
      <c:valAx>
        <c:axId val="66961401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800" b="0" i="0" baseline="0">
                    <a:effectLst/>
                  </a:rPr>
                  <a:t>Oil Output [Sm3/h]</a:t>
                </a:r>
                <a:endParaRPr lang="nb-NO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69610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2400"/>
              <a:t>Initial Case </a:t>
            </a:r>
            <a:r>
              <a:rPr lang="nb-NO" sz="2400" baseline="0"/>
              <a:t>A: Strict Penalty</a:t>
            </a:r>
            <a:endParaRPr lang="nb-NO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area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669610408"/>
        <c:axId val="669614016"/>
        <c:extLst>
          <c:ext xmlns:c15="http://schemas.microsoft.com/office/drawing/2012/chart" uri="{02D57815-91ED-43cb-92C2-25804820EDAC}">
            <c15:filteredAreaSeries>
              <c15:ser>
                <c:idx val="3"/>
                <c:order val="3"/>
                <c:tx>
                  <c:v>EVPI</c:v>
                </c:tx>
                <c:spPr>
                  <a:solidFill>
                    <a:schemeClr val="accent4"/>
                  </a:solidFill>
                  <a:ln w="25400">
                    <a:solidFill>
                      <a:schemeClr val="accent5"/>
                    </a:solidFill>
                    <a:prstDash val="sysDash"/>
                  </a:ln>
                  <a:effectLst/>
                </c:spPr>
                <c:val>
                  <c:numRef>
                    <c:extLst>
                      <c:ext uri="{02D57815-91ED-43cb-92C2-25804820EDAC}">
                        <c15:formulaRef>
                          <c15:sqref>Sheet1!$C$39:$C$51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131.86000000000001</c:v>
                      </c:pt>
                      <c:pt idx="1">
                        <c:v>131.86000000000001</c:v>
                      </c:pt>
                      <c:pt idx="2">
                        <c:v>131.86000000000001</c:v>
                      </c:pt>
                      <c:pt idx="3">
                        <c:v>131.86000000000001</c:v>
                      </c:pt>
                      <c:pt idx="4">
                        <c:v>131.86000000000001</c:v>
                      </c:pt>
                      <c:pt idx="5">
                        <c:v>131.86000000000001</c:v>
                      </c:pt>
                      <c:pt idx="6">
                        <c:v>131.86000000000001</c:v>
                      </c:pt>
                      <c:pt idx="7">
                        <c:v>131.86000000000001</c:v>
                      </c:pt>
                      <c:pt idx="8">
                        <c:v>131.86000000000001</c:v>
                      </c:pt>
                      <c:pt idx="9">
                        <c:v>131.86000000000001</c:v>
                      </c:pt>
                      <c:pt idx="10">
                        <c:v>131.86000000000001</c:v>
                      </c:pt>
                      <c:pt idx="11">
                        <c:v>131.86000000000001</c:v>
                      </c:pt>
                      <c:pt idx="12">
                        <c:v>131.86000000000001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829-4B59-A354-6D006B5FEFB0}"/>
                  </c:ext>
                </c:extLst>
              </c15:ser>
            </c15:filteredAreaSeries>
            <c15:filteredAreaSeries>
              <c15:ser>
                <c:idx val="4"/>
                <c:order val="4"/>
                <c:tx>
                  <c:v>VSS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Sheet1!$E$39:$E$51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108.27187127943978</c:v>
                      </c:pt>
                      <c:pt idx="1">
                        <c:v>113.67031379430423</c:v>
                      </c:pt>
                      <c:pt idx="2">
                        <c:v>114.21539494830016</c:v>
                      </c:pt>
                      <c:pt idx="3">
                        <c:v>116.08138426208811</c:v>
                      </c:pt>
                      <c:pt idx="4">
                        <c:v>115.35200699157679</c:v>
                      </c:pt>
                      <c:pt idx="5">
                        <c:v>115.0099528276165</c:v>
                      </c:pt>
                      <c:pt idx="6">
                        <c:v>114.69560382312626</c:v>
                      </c:pt>
                      <c:pt idx="7">
                        <c:v>114.08852893125128</c:v>
                      </c:pt>
                      <c:pt idx="8">
                        <c:v>112.93770485283977</c:v>
                      </c:pt>
                      <c:pt idx="9">
                        <c:v>112.91023522267056</c:v>
                      </c:pt>
                      <c:pt idx="10">
                        <c:v>112.91023522267056</c:v>
                      </c:pt>
                      <c:pt idx="11">
                        <c:v>111.63559539105303</c:v>
                      </c:pt>
                      <c:pt idx="12">
                        <c:v>111.63559539105303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829-4B59-A354-6D006B5FEFB0}"/>
                  </c:ext>
                </c:extLst>
              </c15:ser>
            </c15:filteredAreaSeries>
            <c15:filteredAreaSeries>
              <c15:ser>
                <c:idx val="6"/>
                <c:order val="5"/>
                <c:tx>
                  <c:v>VSS Strict</c:v>
                </c:tx>
                <c:spPr>
                  <a:solidFill>
                    <a:schemeClr val="accent1">
                      <a:lumMod val="60000"/>
                    </a:schemeClr>
                  </a:solidFill>
                  <a:ln w="25400">
                    <a:solidFill>
                      <a:schemeClr val="tx1"/>
                    </a:solidFill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Sheet1!$B$39:$B$51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48.275643736800184</c:v>
                      </c:pt>
                      <c:pt idx="1">
                        <c:v>79.745700844568205</c:v>
                      </c:pt>
                      <c:pt idx="2">
                        <c:v>83.082676005325951</c:v>
                      </c:pt>
                      <c:pt idx="3">
                        <c:v>100.31233925538501</c:v>
                      </c:pt>
                      <c:pt idx="4">
                        <c:v>102.9305061684053</c:v>
                      </c:pt>
                      <c:pt idx="5">
                        <c:v>106.64038936756984</c:v>
                      </c:pt>
                      <c:pt idx="6">
                        <c:v>107.85873644733994</c:v>
                      </c:pt>
                      <c:pt idx="7">
                        <c:v>108.22254629152117</c:v>
                      </c:pt>
                      <c:pt idx="8">
                        <c:v>107.63446156943486</c:v>
                      </c:pt>
                      <c:pt idx="9">
                        <c:v>107.605033751498</c:v>
                      </c:pt>
                      <c:pt idx="10">
                        <c:v>107.605033751498</c:v>
                      </c:pt>
                      <c:pt idx="11">
                        <c:v>108.31154051726779</c:v>
                      </c:pt>
                      <c:pt idx="12">
                        <c:v>108.31154051726779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829-4B59-A354-6D006B5FEFB0}"/>
                  </c:ext>
                </c:extLst>
              </c15:ser>
            </c15:filteredAreaSeries>
            <c15:filteredAreaSeries>
              <c15:ser>
                <c:idx val="5"/>
                <c:order val="6"/>
                <c:tx>
                  <c:v>EEV2</c:v>
                </c:tx>
                <c:spPr>
                  <a:solidFill>
                    <a:schemeClr val="accent6"/>
                  </a:solidFill>
                  <a:ln w="25400">
                    <a:solidFill>
                      <a:schemeClr val="accent2">
                        <a:lumMod val="75000"/>
                      </a:schemeClr>
                    </a:solidFill>
                    <a:prstDash val="sysDash"/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Sheet1!$D$39:$D$51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22.545795752419867</c:v>
                      </c:pt>
                      <c:pt idx="1">
                        <c:v>22.545795752419867</c:v>
                      </c:pt>
                      <c:pt idx="2">
                        <c:v>22.545795752419867</c:v>
                      </c:pt>
                      <c:pt idx="3">
                        <c:v>22.545795752419867</c:v>
                      </c:pt>
                      <c:pt idx="4">
                        <c:v>22.545795752419867</c:v>
                      </c:pt>
                      <c:pt idx="5">
                        <c:v>22.545795752419867</c:v>
                      </c:pt>
                      <c:pt idx="6">
                        <c:v>22.545795752419867</c:v>
                      </c:pt>
                      <c:pt idx="7">
                        <c:v>22.545795752419867</c:v>
                      </c:pt>
                      <c:pt idx="8">
                        <c:v>22.545795752419867</c:v>
                      </c:pt>
                      <c:pt idx="9">
                        <c:v>22.545795752419867</c:v>
                      </c:pt>
                      <c:pt idx="10">
                        <c:v>22.545795752419867</c:v>
                      </c:pt>
                      <c:pt idx="11">
                        <c:v>22.545795752419867</c:v>
                      </c:pt>
                      <c:pt idx="12">
                        <c:v>22.545795752419867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829-4B59-A354-6D006B5FEFB0}"/>
                  </c:ext>
                </c:extLst>
              </c15:ser>
            </c15:filteredAreaSeries>
          </c:ext>
        </c:extLst>
      </c:areaChart>
      <c:lineChart>
        <c:grouping val="standard"/>
        <c:varyColors val="0"/>
        <c:ser>
          <c:idx val="0"/>
          <c:order val="0"/>
          <c:tx>
            <c:v>Obj.Val.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Sheet1!$A$39:$A$51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</c:numCache>
              <c:extLst xmlns:c15="http://schemas.microsoft.com/office/drawing/2012/chart"/>
            </c:numRef>
          </c:cat>
          <c:val>
            <c:numRef>
              <c:f>Sheet1!$E$56:$E$68</c:f>
              <c:numCache>
                <c:formatCode>General</c:formatCode>
                <c:ptCount val="13"/>
                <c:pt idx="0">
                  <c:v>92.408536944526261</c:v>
                </c:pt>
                <c:pt idx="1">
                  <c:v>110.46002300648922</c:v>
                </c:pt>
                <c:pt idx="2">
                  <c:v>118.23400143363257</c:v>
                </c:pt>
                <c:pt idx="3">
                  <c:v>118.23400143363043</c:v>
                </c:pt>
                <c:pt idx="4">
                  <c:v>125.43687005537154</c:v>
                </c:pt>
                <c:pt idx="5">
                  <c:v>125.43687005537154</c:v>
                </c:pt>
                <c:pt idx="6">
                  <c:v>125.74267155861624</c:v>
                </c:pt>
                <c:pt idx="7">
                  <c:v>126.35921352797935</c:v>
                </c:pt>
                <c:pt idx="8">
                  <c:v>126.35921352797935</c:v>
                </c:pt>
                <c:pt idx="9">
                  <c:v>126.35921352797935</c:v>
                </c:pt>
                <c:pt idx="10">
                  <c:v>127.49336474121159</c:v>
                </c:pt>
                <c:pt idx="11">
                  <c:v>127.49336474121159</c:v>
                </c:pt>
                <c:pt idx="12">
                  <c:v>127.8647868552555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29-4B59-A354-6D006B5FEFB0}"/>
            </c:ext>
          </c:extLst>
        </c:ser>
        <c:ser>
          <c:idx val="1"/>
          <c:order val="1"/>
          <c:tx>
            <c:v>EEV</c:v>
          </c:tx>
          <c:spPr>
            <a:ln w="254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Sheet1!$A$39:$A$51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</c:numCache>
              <c:extLst xmlns:c15="http://schemas.microsoft.com/office/drawing/2012/chart"/>
            </c:numRef>
          </c:cat>
          <c:val>
            <c:numRef>
              <c:f>Sheet1!$D$56:$D$68</c:f>
              <c:numCache>
                <c:formatCode>General</c:formatCode>
                <c:ptCount val="13"/>
                <c:pt idx="0">
                  <c:v>91.823879171652592</c:v>
                </c:pt>
                <c:pt idx="1">
                  <c:v>91.823879171652592</c:v>
                </c:pt>
                <c:pt idx="2">
                  <c:v>91.823879171652592</c:v>
                </c:pt>
                <c:pt idx="3">
                  <c:v>91.823879171652592</c:v>
                </c:pt>
                <c:pt idx="4">
                  <c:v>91.823879171652592</c:v>
                </c:pt>
                <c:pt idx="5">
                  <c:v>91.823879171652592</c:v>
                </c:pt>
                <c:pt idx="6">
                  <c:v>91.823879171652592</c:v>
                </c:pt>
                <c:pt idx="7">
                  <c:v>91.823879171652592</c:v>
                </c:pt>
                <c:pt idx="8">
                  <c:v>91.823879171652592</c:v>
                </c:pt>
                <c:pt idx="9">
                  <c:v>91.823879171652592</c:v>
                </c:pt>
                <c:pt idx="10">
                  <c:v>91.823879171652592</c:v>
                </c:pt>
                <c:pt idx="11">
                  <c:v>91.823879171652592</c:v>
                </c:pt>
                <c:pt idx="12">
                  <c:v>91.823879171652592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29-4B59-A354-6D006B5FEFB0}"/>
            </c:ext>
          </c:extLst>
        </c:ser>
        <c:ser>
          <c:idx val="2"/>
          <c:order val="2"/>
          <c:tx>
            <c:v>WS</c:v>
          </c:tx>
          <c:spPr>
            <a:ln w="254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Sheet1!$A$39:$A$51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</c:numCache>
            </c:numRef>
          </c:cat>
          <c:val>
            <c:numRef>
              <c:f>Sheet1!$B$56:$B$68</c:f>
              <c:numCache>
                <c:formatCode>General</c:formatCode>
                <c:ptCount val="13"/>
                <c:pt idx="0">
                  <c:v>134.18</c:v>
                </c:pt>
                <c:pt idx="1">
                  <c:v>134.18</c:v>
                </c:pt>
                <c:pt idx="2">
                  <c:v>134.18</c:v>
                </c:pt>
                <c:pt idx="3">
                  <c:v>134.18</c:v>
                </c:pt>
                <c:pt idx="4">
                  <c:v>134.18</c:v>
                </c:pt>
                <c:pt idx="5">
                  <c:v>134.18</c:v>
                </c:pt>
                <c:pt idx="6">
                  <c:v>134.18</c:v>
                </c:pt>
                <c:pt idx="7">
                  <c:v>134.18</c:v>
                </c:pt>
                <c:pt idx="8">
                  <c:v>134.18</c:v>
                </c:pt>
                <c:pt idx="9">
                  <c:v>134.18</c:v>
                </c:pt>
                <c:pt idx="10">
                  <c:v>134.18</c:v>
                </c:pt>
                <c:pt idx="11">
                  <c:v>134.18</c:v>
                </c:pt>
                <c:pt idx="12">
                  <c:v>134.18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29-4B59-A354-6D006B5FE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610408"/>
        <c:axId val="669614016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v>Switch-Off Penalty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Sheet1!$E$39:$E$51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108.27187127943978</c:v>
                      </c:pt>
                      <c:pt idx="1">
                        <c:v>113.67031379430423</c:v>
                      </c:pt>
                      <c:pt idx="2">
                        <c:v>114.21539494830016</c:v>
                      </c:pt>
                      <c:pt idx="3">
                        <c:v>116.08138426208811</c:v>
                      </c:pt>
                      <c:pt idx="4">
                        <c:v>115.35200699157679</c:v>
                      </c:pt>
                      <c:pt idx="5">
                        <c:v>115.0099528276165</c:v>
                      </c:pt>
                      <c:pt idx="6">
                        <c:v>114.69560382312626</c:v>
                      </c:pt>
                      <c:pt idx="7">
                        <c:v>114.08852893125128</c:v>
                      </c:pt>
                      <c:pt idx="8">
                        <c:v>112.93770485283977</c:v>
                      </c:pt>
                      <c:pt idx="9">
                        <c:v>112.91023522267056</c:v>
                      </c:pt>
                      <c:pt idx="10">
                        <c:v>112.91023522267056</c:v>
                      </c:pt>
                      <c:pt idx="11">
                        <c:v>111.63559539105303</c:v>
                      </c:pt>
                      <c:pt idx="12">
                        <c:v>111.63559539105303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C829-4B59-A354-6D006B5FEFB0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v>EEV Switch-Off</c:v>
                </c:tx>
                <c:spPr>
                  <a:ln w="19050" cap="rnd">
                    <a:solidFill>
                      <a:schemeClr val="accent2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Sheet1!$F$39:$F$51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99.429301529510141</c:v>
                      </c:pt>
                      <c:pt idx="1">
                        <c:v>99.429301529510141</c:v>
                      </c:pt>
                      <c:pt idx="2">
                        <c:v>99.429301529510141</c:v>
                      </c:pt>
                      <c:pt idx="3">
                        <c:v>99.429301529510141</c:v>
                      </c:pt>
                      <c:pt idx="4">
                        <c:v>99.429301529510141</c:v>
                      </c:pt>
                      <c:pt idx="5">
                        <c:v>99.429301529510141</c:v>
                      </c:pt>
                      <c:pt idx="6">
                        <c:v>99.429301529510141</c:v>
                      </c:pt>
                      <c:pt idx="7">
                        <c:v>99.429301529510141</c:v>
                      </c:pt>
                      <c:pt idx="8">
                        <c:v>99.429301529510141</c:v>
                      </c:pt>
                      <c:pt idx="9">
                        <c:v>99.429301529510141</c:v>
                      </c:pt>
                      <c:pt idx="10">
                        <c:v>99.429301529510141</c:v>
                      </c:pt>
                      <c:pt idx="11">
                        <c:v>99.429301529510141</c:v>
                      </c:pt>
                      <c:pt idx="12">
                        <c:v>99.429301529510141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829-4B59-A354-6D006B5FEFB0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v>RA ObjVal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Sheet1!$G$39:$G$50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109.20354038562397</c:v>
                      </c:pt>
                      <c:pt idx="1">
                        <c:v>112.78804965807207</c:v>
                      </c:pt>
                      <c:pt idx="2">
                        <c:v>117.15078233754488</c:v>
                      </c:pt>
                      <c:pt idx="3">
                        <c:v>117.63506396257284</c:v>
                      </c:pt>
                      <c:pt idx="4">
                        <c:v>119.35093760876916</c:v>
                      </c:pt>
                      <c:pt idx="5">
                        <c:v>116.68525913860371</c:v>
                      </c:pt>
                      <c:pt idx="6">
                        <c:v>115.87529231821765</c:v>
                      </c:pt>
                      <c:pt idx="7">
                        <c:v>115.87648862685775</c:v>
                      </c:pt>
                      <c:pt idx="8">
                        <c:v>114.75802726767851</c:v>
                      </c:pt>
                      <c:pt idx="9">
                        <c:v>112.61797262974525</c:v>
                      </c:pt>
                      <c:pt idx="10">
                        <c:v>112.65443546698727</c:v>
                      </c:pt>
                      <c:pt idx="11">
                        <c:v>112.39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829-4B59-A354-6D006B5FEFB0}"/>
                  </c:ext>
                </c:extLst>
              </c15:ser>
            </c15:filteredLineSeries>
          </c:ext>
        </c:extLst>
      </c:lineChart>
      <c:catAx>
        <c:axId val="669610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800"/>
                  <a:t>Scenarios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69614016"/>
        <c:crosses val="autoZero"/>
        <c:auto val="1"/>
        <c:lblAlgn val="ctr"/>
        <c:lblOffset val="100"/>
        <c:noMultiLvlLbl val="0"/>
      </c:catAx>
      <c:valAx>
        <c:axId val="669614016"/>
        <c:scaling>
          <c:orientation val="minMax"/>
          <c:max val="140"/>
          <c:min val="8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800" b="0" i="0" baseline="0">
                    <a:effectLst/>
                  </a:rPr>
                  <a:t>Oil Output [Sm3/h]</a:t>
                </a:r>
                <a:endParaRPr lang="nb-NO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69610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442912</xdr:colOff>
      <xdr:row>9</xdr:row>
      <xdr:rowOff>61913</xdr:rowOff>
    </xdr:from>
    <xdr:to>
      <xdr:col>56</xdr:col>
      <xdr:colOff>61912</xdr:colOff>
      <xdr:row>29</xdr:row>
      <xdr:rowOff>176213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408524</xdr:colOff>
      <xdr:row>54</xdr:row>
      <xdr:rowOff>136318</xdr:rowOff>
    </xdr:from>
    <xdr:to>
      <xdr:col>27</xdr:col>
      <xdr:colOff>313274</xdr:colOff>
      <xdr:row>79</xdr:row>
      <xdr:rowOff>188025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349332</xdr:colOff>
      <xdr:row>55</xdr:row>
      <xdr:rowOff>165329</xdr:rowOff>
    </xdr:from>
    <xdr:to>
      <xdr:col>39</xdr:col>
      <xdr:colOff>248639</xdr:colOff>
      <xdr:row>80</xdr:row>
      <xdr:rowOff>180296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82</xdr:row>
      <xdr:rowOff>180298</xdr:rowOff>
    </xdr:from>
    <xdr:to>
      <xdr:col>11</xdr:col>
      <xdr:colOff>54428</xdr:colOff>
      <xdr:row>108</xdr:row>
      <xdr:rowOff>17011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530678</xdr:colOff>
      <xdr:row>83</xdr:row>
      <xdr:rowOff>40824</xdr:rowOff>
    </xdr:from>
    <xdr:to>
      <xdr:col>33</xdr:col>
      <xdr:colOff>598713</xdr:colOff>
      <xdr:row>108</xdr:row>
      <xdr:rowOff>161926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486457</xdr:colOff>
      <xdr:row>83</xdr:row>
      <xdr:rowOff>105455</xdr:rowOff>
    </xdr:from>
    <xdr:to>
      <xdr:col>22</xdr:col>
      <xdr:colOff>445635</xdr:colOff>
      <xdr:row>108</xdr:row>
      <xdr:rowOff>146278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241525</xdr:colOff>
      <xdr:row>29</xdr:row>
      <xdr:rowOff>183697</xdr:rowOff>
    </xdr:from>
    <xdr:to>
      <xdr:col>39</xdr:col>
      <xdr:colOff>146275</xdr:colOff>
      <xdr:row>55</xdr:row>
      <xdr:rowOff>44904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123393</xdr:colOff>
      <xdr:row>29</xdr:row>
      <xdr:rowOff>928</xdr:rowOff>
    </xdr:from>
    <xdr:to>
      <xdr:col>28</xdr:col>
      <xdr:colOff>28143</xdr:colOff>
      <xdr:row>54</xdr:row>
      <xdr:rowOff>52635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357188</xdr:colOff>
      <xdr:row>5</xdr:row>
      <xdr:rowOff>47625</xdr:rowOff>
    </xdr:from>
    <xdr:to>
      <xdr:col>28</xdr:col>
      <xdr:colOff>256495</xdr:colOff>
      <xdr:row>30</xdr:row>
      <xdr:rowOff>62592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311726</xdr:colOff>
      <xdr:row>4</xdr:row>
      <xdr:rowOff>173181</xdr:rowOff>
    </xdr:from>
    <xdr:to>
      <xdr:col>39</xdr:col>
      <xdr:colOff>229465</xdr:colOff>
      <xdr:row>30</xdr:row>
      <xdr:rowOff>34388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8"/>
  <sheetViews>
    <sheetView tabSelected="1" topLeftCell="A22" zoomScale="55" zoomScaleNormal="55" workbookViewId="0">
      <selection activeCell="K51" sqref="K51"/>
    </sheetView>
  </sheetViews>
  <sheetFormatPr defaultRowHeight="15" x14ac:dyDescent="0.25"/>
  <cols>
    <col min="2" max="2" width="12.5703125" customWidth="1"/>
    <col min="3" max="3" width="13.42578125" customWidth="1"/>
  </cols>
  <sheetData>
    <row r="1" spans="1:15" x14ac:dyDescent="0.25">
      <c r="A1" t="s">
        <v>0</v>
      </c>
    </row>
    <row r="2" spans="1:15" x14ac:dyDescent="0.25">
      <c r="A2" s="2" t="s">
        <v>2</v>
      </c>
      <c r="B2" s="24" t="s">
        <v>3</v>
      </c>
      <c r="C2" s="24"/>
      <c r="D2" s="18"/>
      <c r="E2" s="18"/>
      <c r="F2" s="18"/>
      <c r="G2" s="18"/>
      <c r="H2" s="25" t="s">
        <v>4</v>
      </c>
      <c r="I2" s="26"/>
      <c r="J2" s="18"/>
      <c r="K2" s="18"/>
      <c r="L2" s="24" t="s">
        <v>5</v>
      </c>
      <c r="M2" s="26"/>
      <c r="N2" s="21"/>
    </row>
    <row r="3" spans="1:15" x14ac:dyDescent="0.25">
      <c r="A3" s="13"/>
      <c r="B3" s="19" t="s">
        <v>8</v>
      </c>
      <c r="C3" s="19" t="s">
        <v>9</v>
      </c>
      <c r="D3" s="19" t="s">
        <v>7</v>
      </c>
      <c r="E3" s="19" t="s">
        <v>6</v>
      </c>
      <c r="F3" s="19" t="s">
        <v>10</v>
      </c>
      <c r="G3" s="20" t="s">
        <v>11</v>
      </c>
      <c r="H3" s="19" t="s">
        <v>8</v>
      </c>
      <c r="I3" s="19" t="s">
        <v>9</v>
      </c>
      <c r="J3" s="19" t="s">
        <v>10</v>
      </c>
      <c r="K3" s="20" t="s">
        <v>11</v>
      </c>
      <c r="L3" s="19" t="s">
        <v>8</v>
      </c>
      <c r="M3" s="19" t="s">
        <v>9</v>
      </c>
      <c r="N3" s="19" t="s">
        <v>10</v>
      </c>
      <c r="O3" s="20" t="s">
        <v>11</v>
      </c>
    </row>
    <row r="4" spans="1:15" x14ac:dyDescent="0.25">
      <c r="A4" s="13" t="s">
        <v>6</v>
      </c>
      <c r="B4" s="9">
        <v>56</v>
      </c>
      <c r="C4" s="9">
        <v>125.18</v>
      </c>
      <c r="D4" s="9"/>
      <c r="E4" s="9"/>
      <c r="F4" s="9"/>
      <c r="G4" s="10"/>
      <c r="H4" s="9">
        <v>92</v>
      </c>
      <c r="I4" s="9">
        <v>105.79</v>
      </c>
      <c r="J4" s="9"/>
      <c r="K4" s="9"/>
      <c r="L4" s="9">
        <v>183</v>
      </c>
      <c r="M4" s="10">
        <v>109.2</v>
      </c>
      <c r="N4" s="22"/>
    </row>
    <row r="5" spans="1:15" x14ac:dyDescent="0.25">
      <c r="A5" s="14" t="s">
        <v>7</v>
      </c>
      <c r="B5" s="11">
        <v>0</v>
      </c>
      <c r="C5" s="11">
        <v>134.18</v>
      </c>
      <c r="D5" s="11"/>
      <c r="E5" s="11"/>
      <c r="F5" s="11"/>
      <c r="G5" s="12"/>
      <c r="H5" s="11">
        <v>0</v>
      </c>
      <c r="I5" s="11">
        <v>120.37</v>
      </c>
      <c r="J5" s="11"/>
      <c r="K5" s="11"/>
      <c r="L5" s="11">
        <v>0</v>
      </c>
      <c r="M5" s="12">
        <v>131.86000000000001</v>
      </c>
      <c r="N5" s="22"/>
    </row>
    <row r="6" spans="1:15" x14ac:dyDescent="0.25">
      <c r="A6" s="15">
        <v>5</v>
      </c>
      <c r="B6" s="3">
        <v>60</v>
      </c>
      <c r="C6" s="3">
        <v>126.96</v>
      </c>
      <c r="D6" s="3">
        <f>$C$5</f>
        <v>134.18</v>
      </c>
      <c r="E6" s="3">
        <f>$C$4</f>
        <v>125.18</v>
      </c>
      <c r="F6" s="3">
        <f>C6-$C$4</f>
        <v>1.7799999999999869</v>
      </c>
      <c r="G6" s="4">
        <f>$C$5-F6</f>
        <v>132.40000000000003</v>
      </c>
      <c r="H6" s="3">
        <v>81</v>
      </c>
      <c r="I6" s="3">
        <v>115.05</v>
      </c>
      <c r="J6" s="3">
        <f>I6-$I$4</f>
        <v>9.2599999999999909</v>
      </c>
      <c r="K6" s="3">
        <f>$I$5-I6</f>
        <v>5.3200000000000074</v>
      </c>
      <c r="L6" s="3">
        <v>119</v>
      </c>
      <c r="M6" s="4">
        <v>112.788049658072</v>
      </c>
      <c r="N6" s="5"/>
    </row>
    <row r="7" spans="1:15" x14ac:dyDescent="0.25">
      <c r="A7" s="16">
        <v>10</v>
      </c>
      <c r="B7" s="5">
        <v>12</v>
      </c>
      <c r="C7" s="5">
        <v>130.75</v>
      </c>
      <c r="D7" s="3">
        <f t="shared" ref="D7:D18" si="0">$C$5</f>
        <v>134.18</v>
      </c>
      <c r="E7" s="3">
        <f t="shared" ref="E7:E18" si="1">$C$4</f>
        <v>125.18</v>
      </c>
      <c r="F7" s="5">
        <f>C7-$C$4</f>
        <v>5.5699999999999932</v>
      </c>
      <c r="G7" s="6">
        <f t="shared" ref="G7:G18" si="2">$C$5-F7</f>
        <v>128.61000000000001</v>
      </c>
      <c r="H7" s="5">
        <v>28</v>
      </c>
      <c r="I7" s="5">
        <v>113.58846935776199</v>
      </c>
      <c r="J7" s="3">
        <f t="shared" ref="J7:J18" si="3">I7-$I$4</f>
        <v>7.7984693577619879</v>
      </c>
      <c r="K7" s="3">
        <f t="shared" ref="K7:K18" si="4">$I$5-I7</f>
        <v>6.7815306422380104</v>
      </c>
      <c r="L7" s="5">
        <v>63</v>
      </c>
      <c r="M7" s="6">
        <v>117.150782337545</v>
      </c>
      <c r="N7" s="5"/>
    </row>
    <row r="8" spans="1:15" x14ac:dyDescent="0.25">
      <c r="A8" s="16">
        <v>15</v>
      </c>
      <c r="B8" s="5">
        <v>12</v>
      </c>
      <c r="C8" s="5">
        <v>130.47</v>
      </c>
      <c r="D8" s="3">
        <f t="shared" si="0"/>
        <v>134.18</v>
      </c>
      <c r="E8" s="3">
        <f t="shared" si="1"/>
        <v>125.18</v>
      </c>
      <c r="F8" s="5">
        <f t="shared" ref="F8:F18" si="5">C8-$C$4</f>
        <v>5.289999999999992</v>
      </c>
      <c r="G8" s="6">
        <f t="shared" si="2"/>
        <v>128.89000000000001</v>
      </c>
      <c r="H8" s="5">
        <v>29</v>
      </c>
      <c r="I8" s="5">
        <v>113.77667603384999</v>
      </c>
      <c r="J8" s="3">
        <f t="shared" si="3"/>
        <v>7.9866760338499887</v>
      </c>
      <c r="K8" s="3">
        <f t="shared" si="4"/>
        <v>6.5933239661500096</v>
      </c>
      <c r="L8" s="5">
        <v>46</v>
      </c>
      <c r="M8" s="6">
        <v>117.635063962573</v>
      </c>
      <c r="N8" s="5"/>
    </row>
    <row r="9" spans="1:15" x14ac:dyDescent="0.25">
      <c r="A9" s="16">
        <v>20</v>
      </c>
      <c r="B9" s="5">
        <v>12</v>
      </c>
      <c r="C9" s="5">
        <v>130.47</v>
      </c>
      <c r="D9" s="3">
        <f t="shared" si="0"/>
        <v>134.18</v>
      </c>
      <c r="E9" s="3">
        <f t="shared" si="1"/>
        <v>125.18</v>
      </c>
      <c r="F9" s="5">
        <f t="shared" si="5"/>
        <v>5.289999999999992</v>
      </c>
      <c r="G9" s="6">
        <f t="shared" si="2"/>
        <v>128.89000000000001</v>
      </c>
      <c r="H9" s="5">
        <v>29</v>
      </c>
      <c r="I9" s="5">
        <v>113.77667583039999</v>
      </c>
      <c r="J9" s="3">
        <f t="shared" si="3"/>
        <v>7.9866758303999887</v>
      </c>
      <c r="K9" s="3">
        <f t="shared" si="4"/>
        <v>6.5933241696000096</v>
      </c>
      <c r="L9" s="5">
        <v>27</v>
      </c>
      <c r="M9" s="6">
        <v>119.350937608769</v>
      </c>
      <c r="N9" s="5"/>
    </row>
    <row r="10" spans="1:15" x14ac:dyDescent="0.25">
      <c r="A10" s="16">
        <v>30</v>
      </c>
      <c r="B10" s="5">
        <v>11</v>
      </c>
      <c r="C10" s="5">
        <v>131.04499999999999</v>
      </c>
      <c r="D10" s="3">
        <f t="shared" si="0"/>
        <v>134.18</v>
      </c>
      <c r="E10" s="3">
        <f t="shared" si="1"/>
        <v>125.18</v>
      </c>
      <c r="F10" s="5">
        <f t="shared" si="5"/>
        <v>5.8649999999999807</v>
      </c>
      <c r="G10" s="6">
        <f t="shared" si="2"/>
        <v>128.31500000000003</v>
      </c>
      <c r="H10" s="5">
        <v>16</v>
      </c>
      <c r="I10" s="5">
        <v>109.10116875113199</v>
      </c>
      <c r="J10" s="3">
        <f t="shared" si="3"/>
        <v>3.3111687511319872</v>
      </c>
      <c r="K10" s="3">
        <f t="shared" si="4"/>
        <v>11.268831248868011</v>
      </c>
      <c r="L10" s="5">
        <v>15</v>
      </c>
      <c r="M10" s="6">
        <v>116.685259138604</v>
      </c>
      <c r="N10" s="5"/>
    </row>
    <row r="11" spans="1:15" x14ac:dyDescent="0.25">
      <c r="A11" s="16">
        <v>40</v>
      </c>
      <c r="B11" s="5">
        <v>8</v>
      </c>
      <c r="C11" s="5">
        <v>129.83000000000001</v>
      </c>
      <c r="D11" s="3">
        <f t="shared" si="0"/>
        <v>134.18</v>
      </c>
      <c r="E11" s="3">
        <f t="shared" si="1"/>
        <v>125.18</v>
      </c>
      <c r="F11" s="5">
        <f t="shared" si="5"/>
        <v>4.6500000000000057</v>
      </c>
      <c r="G11" s="6">
        <f t="shared" si="2"/>
        <v>129.53</v>
      </c>
      <c r="H11" s="5">
        <v>15</v>
      </c>
      <c r="I11" s="5">
        <v>108.939860599159</v>
      </c>
      <c r="J11" s="3">
        <f t="shared" si="3"/>
        <v>3.1498605991589983</v>
      </c>
      <c r="K11" s="3">
        <f t="shared" si="4"/>
        <v>11.430139400841</v>
      </c>
      <c r="L11" s="5">
        <v>13</v>
      </c>
      <c r="M11" s="6">
        <v>115.875292318218</v>
      </c>
      <c r="N11" s="5"/>
    </row>
    <row r="12" spans="1:15" x14ac:dyDescent="0.25">
      <c r="A12" s="16">
        <v>50</v>
      </c>
      <c r="B12" s="5">
        <v>8</v>
      </c>
      <c r="C12" s="5">
        <v>129.83000000000001</v>
      </c>
      <c r="D12" s="3">
        <f t="shared" si="0"/>
        <v>134.18</v>
      </c>
      <c r="E12" s="3">
        <f t="shared" si="1"/>
        <v>125.18</v>
      </c>
      <c r="F12" s="5">
        <f t="shared" si="5"/>
        <v>4.6500000000000057</v>
      </c>
      <c r="G12" s="6">
        <f t="shared" si="2"/>
        <v>129.53</v>
      </c>
      <c r="H12" s="5">
        <v>15</v>
      </c>
      <c r="I12" s="5">
        <v>108.522081297307</v>
      </c>
      <c r="J12" s="3">
        <f t="shared" si="3"/>
        <v>2.7320812973069906</v>
      </c>
      <c r="K12" s="3">
        <f t="shared" si="4"/>
        <v>11.847918702693008</v>
      </c>
      <c r="L12" s="5">
        <v>13</v>
      </c>
      <c r="M12" s="6">
        <v>115.87648862685801</v>
      </c>
      <c r="N12" s="5"/>
    </row>
    <row r="13" spans="1:15" x14ac:dyDescent="0.25">
      <c r="A13" s="16">
        <v>75</v>
      </c>
      <c r="B13" s="5">
        <v>2</v>
      </c>
      <c r="C13" s="5">
        <v>127.79</v>
      </c>
      <c r="D13" s="3">
        <f t="shared" si="0"/>
        <v>134.18</v>
      </c>
      <c r="E13" s="3">
        <f t="shared" si="1"/>
        <v>125.18</v>
      </c>
      <c r="F13" s="5">
        <f t="shared" si="5"/>
        <v>2.6099999999999994</v>
      </c>
      <c r="G13" s="6">
        <f t="shared" si="2"/>
        <v>131.57</v>
      </c>
      <c r="H13" s="5">
        <v>2</v>
      </c>
      <c r="I13" s="5">
        <v>108.30782755820999</v>
      </c>
      <c r="J13" s="3">
        <f t="shared" si="3"/>
        <v>2.5178275582099872</v>
      </c>
      <c r="K13" s="3">
        <f t="shared" si="4"/>
        <v>12.062172441790011</v>
      </c>
      <c r="L13" s="5">
        <v>11</v>
      </c>
      <c r="M13" s="6">
        <v>114.76</v>
      </c>
      <c r="N13" s="5"/>
    </row>
    <row r="14" spans="1:15" x14ac:dyDescent="0.25">
      <c r="A14" s="16">
        <v>100</v>
      </c>
      <c r="B14" s="5">
        <v>2</v>
      </c>
      <c r="C14" s="5">
        <v>127.79</v>
      </c>
      <c r="D14" s="3">
        <f t="shared" si="0"/>
        <v>134.18</v>
      </c>
      <c r="E14" s="3">
        <f t="shared" si="1"/>
        <v>125.18</v>
      </c>
      <c r="F14" s="5">
        <f t="shared" si="5"/>
        <v>2.6099999999999994</v>
      </c>
      <c r="G14" s="6">
        <f t="shared" si="2"/>
        <v>131.57</v>
      </c>
      <c r="H14" s="5">
        <v>2</v>
      </c>
      <c r="I14" s="5">
        <v>108.30782755820999</v>
      </c>
      <c r="J14" s="3">
        <f t="shared" si="3"/>
        <v>2.5178275582099872</v>
      </c>
      <c r="K14" s="3">
        <f t="shared" si="4"/>
        <v>12.062172441790011</v>
      </c>
      <c r="L14" s="5">
        <v>6</v>
      </c>
      <c r="M14" s="6">
        <v>112.617972629745</v>
      </c>
      <c r="N14" s="5"/>
    </row>
    <row r="15" spans="1:15" x14ac:dyDescent="0.25">
      <c r="A15" s="16">
        <v>150</v>
      </c>
      <c r="B15" s="5">
        <v>2</v>
      </c>
      <c r="C15" s="5">
        <v>127.53</v>
      </c>
      <c r="D15" s="3">
        <f t="shared" si="0"/>
        <v>134.18</v>
      </c>
      <c r="E15" s="3">
        <f t="shared" si="1"/>
        <v>125.18</v>
      </c>
      <c r="F15" s="5">
        <f t="shared" si="5"/>
        <v>2.3499999999999943</v>
      </c>
      <c r="G15" s="6">
        <f t="shared" si="2"/>
        <v>131.83000000000001</v>
      </c>
      <c r="H15" s="5">
        <v>2</v>
      </c>
      <c r="I15" s="5">
        <v>108.307753839645</v>
      </c>
      <c r="J15" s="3">
        <f t="shared" si="3"/>
        <v>2.5177538396449961</v>
      </c>
      <c r="K15" s="3">
        <f t="shared" si="4"/>
        <v>12.062246160355002</v>
      </c>
      <c r="L15" s="5">
        <v>6</v>
      </c>
      <c r="M15" s="6">
        <v>112.654435466987</v>
      </c>
      <c r="N15" s="5"/>
    </row>
    <row r="16" spans="1:15" x14ac:dyDescent="0.25">
      <c r="A16" s="16">
        <v>200</v>
      </c>
      <c r="B16" s="5">
        <v>2</v>
      </c>
      <c r="C16" s="5">
        <v>128.53</v>
      </c>
      <c r="D16" s="3">
        <f t="shared" si="0"/>
        <v>134.18</v>
      </c>
      <c r="E16" s="3">
        <f t="shared" si="1"/>
        <v>125.18</v>
      </c>
      <c r="F16" s="5">
        <f t="shared" si="5"/>
        <v>3.3499999999999943</v>
      </c>
      <c r="G16" s="6">
        <f t="shared" si="2"/>
        <v>130.83000000000001</v>
      </c>
      <c r="H16" s="5">
        <v>2</v>
      </c>
      <c r="I16" s="5">
        <v>108.307753812408</v>
      </c>
      <c r="J16" s="3">
        <f t="shared" si="3"/>
        <v>2.5177538124079888</v>
      </c>
      <c r="K16" s="3">
        <f t="shared" si="4"/>
        <v>12.06224618759201</v>
      </c>
      <c r="L16" s="5">
        <v>6</v>
      </c>
      <c r="M16" s="6">
        <v>112.66118740144999</v>
      </c>
      <c r="N16" s="5"/>
    </row>
    <row r="17" spans="1:19" x14ac:dyDescent="0.25">
      <c r="A17" s="16">
        <v>300</v>
      </c>
      <c r="B17" s="5">
        <v>2</v>
      </c>
      <c r="C17" s="5">
        <v>128.53</v>
      </c>
      <c r="D17" s="3">
        <f t="shared" si="0"/>
        <v>134.18</v>
      </c>
      <c r="E17" s="3">
        <f t="shared" si="1"/>
        <v>125.18</v>
      </c>
      <c r="F17" s="5">
        <f t="shared" si="5"/>
        <v>3.3499999999999943</v>
      </c>
      <c r="G17" s="6">
        <f t="shared" si="2"/>
        <v>130.83000000000001</v>
      </c>
      <c r="H17" s="5">
        <v>1</v>
      </c>
      <c r="I17" s="5">
        <v>108.11871201266</v>
      </c>
      <c r="J17" s="3">
        <f t="shared" si="3"/>
        <v>2.3287120126599916</v>
      </c>
      <c r="K17" s="3">
        <f t="shared" si="4"/>
        <v>12.251287987340007</v>
      </c>
      <c r="L17" s="5" t="s">
        <v>1</v>
      </c>
      <c r="M17" s="6" t="s">
        <v>1</v>
      </c>
      <c r="N17" s="5"/>
    </row>
    <row r="18" spans="1:19" x14ac:dyDescent="0.25">
      <c r="A18" s="17">
        <v>400</v>
      </c>
      <c r="B18" s="7">
        <v>2</v>
      </c>
      <c r="C18" s="7">
        <v>128.19999999999999</v>
      </c>
      <c r="D18" s="3">
        <f t="shared" si="0"/>
        <v>134.18</v>
      </c>
      <c r="E18" s="3">
        <f t="shared" si="1"/>
        <v>125.18</v>
      </c>
      <c r="F18" s="7">
        <f t="shared" si="5"/>
        <v>3.0199999999999818</v>
      </c>
      <c r="G18" s="8">
        <f t="shared" si="2"/>
        <v>131.16000000000003</v>
      </c>
      <c r="H18" s="7">
        <v>1</v>
      </c>
      <c r="I18" s="7">
        <v>108.100436427529</v>
      </c>
      <c r="J18" s="3">
        <f t="shared" si="3"/>
        <v>2.3104364275289981</v>
      </c>
      <c r="K18" s="3">
        <f t="shared" si="4"/>
        <v>12.269563572471</v>
      </c>
      <c r="L18" s="7" t="s">
        <v>1</v>
      </c>
      <c r="M18" s="8" t="s">
        <v>1</v>
      </c>
      <c r="N18" s="5"/>
    </row>
    <row r="21" spans="1:19" x14ac:dyDescent="0.25">
      <c r="A21" s="23" t="s">
        <v>4</v>
      </c>
      <c r="B21" s="23"/>
      <c r="C21" s="23"/>
      <c r="D21" s="23"/>
      <c r="N21" s="23" t="s">
        <v>4</v>
      </c>
      <c r="O21" s="23"/>
      <c r="P21" s="23"/>
      <c r="Q21" s="23"/>
    </row>
    <row r="22" spans="1:19" x14ac:dyDescent="0.25">
      <c r="A22" t="s">
        <v>2</v>
      </c>
      <c r="B22" t="s">
        <v>9</v>
      </c>
      <c r="C22" t="s">
        <v>7</v>
      </c>
      <c r="D22" t="s">
        <v>6</v>
      </c>
      <c r="E22" t="s">
        <v>16</v>
      </c>
      <c r="F22" t="s">
        <v>17</v>
      </c>
      <c r="G22" t="s">
        <v>15</v>
      </c>
      <c r="H22" t="s">
        <v>23</v>
      </c>
      <c r="O22" t="s">
        <v>18</v>
      </c>
      <c r="P22" t="s">
        <v>19</v>
      </c>
      <c r="Q22" t="s">
        <v>20</v>
      </c>
      <c r="R22" t="s">
        <v>13</v>
      </c>
      <c r="S22" t="s">
        <v>21</v>
      </c>
    </row>
    <row r="23" spans="1:19" x14ac:dyDescent="0.25">
      <c r="A23" s="15">
        <v>5</v>
      </c>
      <c r="E23" s="3">
        <v>48.18327772765042</v>
      </c>
      <c r="F23">
        <v>99.178093309855683</v>
      </c>
      <c r="G23">
        <v>101.46986872327017</v>
      </c>
      <c r="H23">
        <f>F23-E23</f>
        <v>50.994815582205263</v>
      </c>
      <c r="N23" s="15">
        <v>5</v>
      </c>
      <c r="O23">
        <v>99.178093309855683</v>
      </c>
      <c r="P23" s="11">
        <v>120.37</v>
      </c>
      <c r="Q23">
        <v>98.21</v>
      </c>
      <c r="R23">
        <v>48.18327772765042</v>
      </c>
      <c r="S23">
        <v>5.9978674496961002</v>
      </c>
    </row>
    <row r="24" spans="1:19" x14ac:dyDescent="0.25">
      <c r="A24" s="16">
        <v>10</v>
      </c>
      <c r="E24" s="5">
        <v>69.943486858697909</v>
      </c>
      <c r="F24">
        <v>101.59819357112356</v>
      </c>
      <c r="G24">
        <v>102.42272161834309</v>
      </c>
      <c r="H24">
        <f t="shared" ref="H24:H35" si="6">F24-E24</f>
        <v>31.65470671242565</v>
      </c>
      <c r="N24" s="16">
        <v>10</v>
      </c>
      <c r="O24">
        <v>101.59819357112356</v>
      </c>
      <c r="P24" s="11">
        <v>120.37</v>
      </c>
      <c r="Q24">
        <v>98.21</v>
      </c>
      <c r="R24">
        <v>69.943486858697909</v>
      </c>
      <c r="S24">
        <v>5.9978674496961002</v>
      </c>
    </row>
    <row r="25" spans="1:19" x14ac:dyDescent="0.25">
      <c r="A25" s="16">
        <v>15</v>
      </c>
      <c r="E25" s="5">
        <v>72.566595480948166</v>
      </c>
      <c r="F25">
        <v>101.5161730867907</v>
      </c>
      <c r="G25">
        <v>105.5954243621786</v>
      </c>
      <c r="H25">
        <f t="shared" si="6"/>
        <v>28.949577605842535</v>
      </c>
      <c r="N25" s="16">
        <v>15</v>
      </c>
      <c r="O25">
        <v>101.5161730867907</v>
      </c>
      <c r="P25" s="11">
        <v>120.37</v>
      </c>
      <c r="Q25">
        <v>98.21</v>
      </c>
      <c r="R25">
        <v>72.566595480948166</v>
      </c>
      <c r="S25">
        <v>5.9978674496961002</v>
      </c>
    </row>
    <row r="26" spans="1:19" x14ac:dyDescent="0.25">
      <c r="A26" s="16">
        <v>20</v>
      </c>
      <c r="E26" s="5">
        <v>72.566595480948166</v>
      </c>
      <c r="F26">
        <v>101.5161730867907</v>
      </c>
      <c r="G26">
        <v>105.65801157125878</v>
      </c>
      <c r="H26">
        <f t="shared" si="6"/>
        <v>28.949577605842535</v>
      </c>
      <c r="N26" s="16">
        <v>20</v>
      </c>
      <c r="O26">
        <v>101.5161730867907</v>
      </c>
      <c r="P26" s="11">
        <v>120.37</v>
      </c>
      <c r="Q26">
        <v>98.21</v>
      </c>
      <c r="R26">
        <v>72.566595480948166</v>
      </c>
      <c r="S26">
        <v>5.9978674496961002</v>
      </c>
    </row>
    <row r="27" spans="1:19" x14ac:dyDescent="0.25">
      <c r="A27" s="16">
        <v>30</v>
      </c>
      <c r="E27" s="5">
        <v>94.969214935371596</v>
      </c>
      <c r="F27">
        <v>100.58042737501955</v>
      </c>
      <c r="G27">
        <v>104.24589839139753</v>
      </c>
      <c r="H27">
        <f t="shared" si="6"/>
        <v>5.6112124396479572</v>
      </c>
      <c r="N27" s="16">
        <v>30</v>
      </c>
      <c r="O27">
        <v>100.58042737501955</v>
      </c>
      <c r="P27" s="11">
        <v>120.37</v>
      </c>
      <c r="Q27">
        <v>98.21</v>
      </c>
      <c r="R27">
        <v>94.969214935371596</v>
      </c>
      <c r="S27">
        <v>5.9978674496961002</v>
      </c>
    </row>
    <row r="28" spans="1:19" x14ac:dyDescent="0.25">
      <c r="A28" s="16">
        <v>40</v>
      </c>
      <c r="E28" s="5">
        <v>98.727971997146398</v>
      </c>
      <c r="F28">
        <v>100.49822044916883</v>
      </c>
      <c r="G28">
        <v>102.50667366980555</v>
      </c>
      <c r="H28">
        <f t="shared" si="6"/>
        <v>1.7702484520224289</v>
      </c>
      <c r="N28" s="16">
        <v>40</v>
      </c>
      <c r="O28">
        <v>100.49822044916883</v>
      </c>
      <c r="P28" s="11">
        <v>120.37</v>
      </c>
      <c r="Q28">
        <v>98.21</v>
      </c>
      <c r="R28">
        <v>98.727971997146398</v>
      </c>
      <c r="S28">
        <v>5.9978674496961002</v>
      </c>
    </row>
    <row r="29" spans="1:19" x14ac:dyDescent="0.25">
      <c r="A29" s="16">
        <v>50</v>
      </c>
      <c r="E29" s="5">
        <v>98.727971997146398</v>
      </c>
      <c r="F29">
        <v>100.49822044916883</v>
      </c>
      <c r="G29">
        <v>102.49033151533575</v>
      </c>
      <c r="H29">
        <f t="shared" si="6"/>
        <v>1.7702484520224289</v>
      </c>
      <c r="N29" s="16">
        <v>50</v>
      </c>
      <c r="O29">
        <v>100.49822044916883</v>
      </c>
      <c r="P29" s="11">
        <v>120.37</v>
      </c>
      <c r="Q29">
        <v>98.21</v>
      </c>
      <c r="R29">
        <v>98.727971997146398</v>
      </c>
      <c r="S29">
        <v>5.9978674496961002</v>
      </c>
    </row>
    <row r="30" spans="1:19" x14ac:dyDescent="0.25">
      <c r="A30" s="16">
        <v>75</v>
      </c>
      <c r="E30" s="5">
        <v>98.727971997146398</v>
      </c>
      <c r="F30">
        <v>100.49822044916883</v>
      </c>
      <c r="G30">
        <v>102.34419277546884</v>
      </c>
      <c r="H30">
        <f t="shared" si="6"/>
        <v>1.7702484520224289</v>
      </c>
      <c r="N30" s="16">
        <v>75</v>
      </c>
      <c r="O30">
        <v>100.49822044916883</v>
      </c>
      <c r="P30" s="11">
        <v>120.37</v>
      </c>
      <c r="Q30">
        <v>98.21</v>
      </c>
      <c r="R30">
        <v>98.727971997146398</v>
      </c>
      <c r="S30">
        <v>5.9978674496961002</v>
      </c>
    </row>
    <row r="31" spans="1:19" x14ac:dyDescent="0.25">
      <c r="A31" s="16">
        <v>100</v>
      </c>
      <c r="E31" s="5">
        <v>98.727971997146398</v>
      </c>
      <c r="F31">
        <v>100.49822044916883</v>
      </c>
      <c r="G31">
        <v>102.34867278553726</v>
      </c>
      <c r="H31">
        <f t="shared" si="6"/>
        <v>1.7702484520224289</v>
      </c>
      <c r="N31" s="16">
        <v>100</v>
      </c>
      <c r="O31">
        <v>100.49822044916883</v>
      </c>
      <c r="P31" s="11">
        <v>120.37</v>
      </c>
      <c r="Q31">
        <v>98.21</v>
      </c>
      <c r="R31">
        <v>98.727971997146398</v>
      </c>
      <c r="S31">
        <v>5.9978674496961002</v>
      </c>
    </row>
    <row r="32" spans="1:19" x14ac:dyDescent="0.25">
      <c r="A32" s="16">
        <v>150</v>
      </c>
      <c r="E32" s="5">
        <v>98.378909362507855</v>
      </c>
      <c r="F32">
        <v>99.792292178679489</v>
      </c>
      <c r="G32">
        <v>104.86033637984059</v>
      </c>
      <c r="H32">
        <f t="shared" si="6"/>
        <v>1.4133828161716337</v>
      </c>
      <c r="N32" s="16">
        <v>150</v>
      </c>
      <c r="O32">
        <v>99.792292178679489</v>
      </c>
      <c r="P32" s="11">
        <v>120.37</v>
      </c>
      <c r="Q32">
        <v>98.21</v>
      </c>
      <c r="R32">
        <v>98.378909362507855</v>
      </c>
      <c r="S32">
        <v>5.9978674496961002</v>
      </c>
    </row>
    <row r="33" spans="1:19" x14ac:dyDescent="0.25">
      <c r="A33" s="16">
        <v>200</v>
      </c>
      <c r="E33" s="5">
        <v>99.271374047134231</v>
      </c>
      <c r="F33">
        <v>99.737886832287828</v>
      </c>
      <c r="G33">
        <v>104.02769253557477</v>
      </c>
      <c r="H33">
        <f t="shared" si="6"/>
        <v>0.46651278515359706</v>
      </c>
      <c r="N33" s="16">
        <v>200</v>
      </c>
      <c r="O33">
        <v>99.737886832287828</v>
      </c>
      <c r="P33" s="11">
        <v>120.37</v>
      </c>
      <c r="Q33">
        <v>98.21</v>
      </c>
      <c r="R33">
        <v>99.271374047134231</v>
      </c>
      <c r="S33">
        <v>5.9978674496961002</v>
      </c>
    </row>
    <row r="34" spans="1:19" x14ac:dyDescent="0.25">
      <c r="A34" s="16">
        <v>300</v>
      </c>
      <c r="E34" s="5">
        <v>99.110879494441221</v>
      </c>
      <c r="F34">
        <v>99.575971212788303</v>
      </c>
      <c r="G34">
        <v>104.09193638257148</v>
      </c>
      <c r="H34">
        <f t="shared" si="6"/>
        <v>0.46509171834708241</v>
      </c>
      <c r="N34" s="16">
        <v>300</v>
      </c>
      <c r="O34">
        <v>99.575971212788303</v>
      </c>
      <c r="P34" s="11">
        <v>120.37</v>
      </c>
      <c r="Q34">
        <v>98.21</v>
      </c>
      <c r="R34">
        <v>99.110879494441221</v>
      </c>
      <c r="S34">
        <v>5.9978674496961002</v>
      </c>
    </row>
    <row r="35" spans="1:19" x14ac:dyDescent="0.25">
      <c r="A35" s="17">
        <v>400</v>
      </c>
      <c r="E35" s="7">
        <v>97.813741567393123</v>
      </c>
      <c r="F35">
        <v>98.605575455121723</v>
      </c>
      <c r="G35">
        <v>104.27</v>
      </c>
      <c r="H35">
        <f t="shared" si="6"/>
        <v>0.79183388772860042</v>
      </c>
      <c r="N35" s="17">
        <v>400</v>
      </c>
      <c r="O35">
        <v>98.605575455121723</v>
      </c>
      <c r="P35" s="11">
        <v>120.37</v>
      </c>
      <c r="Q35">
        <v>98.21</v>
      </c>
      <c r="R35">
        <v>97.813741567393123</v>
      </c>
      <c r="S35">
        <v>5.9978674496961002</v>
      </c>
    </row>
    <row r="38" spans="1:19" x14ac:dyDescent="0.25">
      <c r="A38" s="1" t="s">
        <v>5</v>
      </c>
      <c r="B38" s="1" t="s">
        <v>13</v>
      </c>
      <c r="C38" s="1"/>
      <c r="D38" s="1"/>
      <c r="E38" t="s">
        <v>14</v>
      </c>
      <c r="G38">
        <v>109.20354038562397</v>
      </c>
      <c r="H38" t="s">
        <v>24</v>
      </c>
      <c r="I38">
        <v>117.15078233754488</v>
      </c>
      <c r="J38">
        <v>117.63506396257284</v>
      </c>
      <c r="K38">
        <v>119.35093760876916</v>
      </c>
      <c r="L38">
        <v>116.68525913860371</v>
      </c>
      <c r="M38">
        <v>115.87529231821765</v>
      </c>
      <c r="N38">
        <v>115.87648862685775</v>
      </c>
      <c r="O38">
        <v>114.75802726767851</v>
      </c>
      <c r="P38">
        <v>112.61797262974525</v>
      </c>
      <c r="Q38">
        <v>112.65443546698727</v>
      </c>
      <c r="R38">
        <v>112.66118740144987</v>
      </c>
    </row>
    <row r="39" spans="1:19" x14ac:dyDescent="0.25">
      <c r="A39" s="15">
        <v>5</v>
      </c>
      <c r="B39">
        <v>48.275643736800184</v>
      </c>
      <c r="C39" s="12">
        <v>131.86000000000001</v>
      </c>
      <c r="D39" s="10">
        <v>22.545795752419867</v>
      </c>
      <c r="E39">
        <v>108.27187127943978</v>
      </c>
      <c r="F39">
        <v>99.429301529510141</v>
      </c>
      <c r="G39">
        <v>109.20354038562397</v>
      </c>
      <c r="H39">
        <f>E39-B39</f>
        <v>59.996227542639595</v>
      </c>
    </row>
    <row r="40" spans="1:19" x14ac:dyDescent="0.25">
      <c r="A40" s="16">
        <v>10</v>
      </c>
      <c r="B40">
        <v>79.745700844568205</v>
      </c>
      <c r="C40" s="12">
        <v>131.86000000000001</v>
      </c>
      <c r="D40" s="10">
        <v>22.545795752419867</v>
      </c>
      <c r="E40">
        <v>113.67031379430423</v>
      </c>
      <c r="F40">
        <v>99.429301529510141</v>
      </c>
      <c r="G40">
        <v>112.78804965807207</v>
      </c>
      <c r="H40">
        <f t="shared" ref="H40:H51" si="7">E40-B40</f>
        <v>33.92461294973603</v>
      </c>
    </row>
    <row r="41" spans="1:19" x14ac:dyDescent="0.25">
      <c r="A41" s="16">
        <v>15</v>
      </c>
      <c r="B41">
        <v>83.082676005325951</v>
      </c>
      <c r="C41" s="12">
        <v>131.86000000000001</v>
      </c>
      <c r="D41" s="10">
        <v>22.545795752419867</v>
      </c>
      <c r="E41">
        <v>114.21539494830016</v>
      </c>
      <c r="F41">
        <v>99.429301529510141</v>
      </c>
      <c r="G41">
        <v>117.15078233754488</v>
      </c>
      <c r="H41">
        <f t="shared" si="7"/>
        <v>31.132718942974208</v>
      </c>
    </row>
    <row r="42" spans="1:19" x14ac:dyDescent="0.25">
      <c r="A42" s="16">
        <v>20</v>
      </c>
      <c r="B42">
        <v>100.31233925538501</v>
      </c>
      <c r="C42" s="12">
        <v>131.86000000000001</v>
      </c>
      <c r="D42" s="10">
        <v>22.545795752419867</v>
      </c>
      <c r="E42">
        <v>116.08138426208811</v>
      </c>
      <c r="F42">
        <v>99.429301529510141</v>
      </c>
      <c r="G42">
        <v>117.63506396257284</v>
      </c>
      <c r="H42">
        <f t="shared" si="7"/>
        <v>15.769045006703095</v>
      </c>
    </row>
    <row r="43" spans="1:19" x14ac:dyDescent="0.25">
      <c r="A43" s="16">
        <v>30</v>
      </c>
      <c r="B43">
        <v>102.9305061684053</v>
      </c>
      <c r="C43" s="12">
        <v>131.86000000000001</v>
      </c>
      <c r="D43" s="10">
        <v>22.545795752419867</v>
      </c>
      <c r="E43">
        <v>115.35200699157679</v>
      </c>
      <c r="F43">
        <v>99.429301529510141</v>
      </c>
      <c r="G43">
        <v>119.35093760876916</v>
      </c>
      <c r="H43">
        <f t="shared" si="7"/>
        <v>12.421500823171485</v>
      </c>
    </row>
    <row r="44" spans="1:19" x14ac:dyDescent="0.25">
      <c r="A44" s="16">
        <v>40</v>
      </c>
      <c r="B44">
        <v>106.64038936756984</v>
      </c>
      <c r="C44" s="12">
        <v>131.86000000000001</v>
      </c>
      <c r="D44" s="10">
        <v>22.545795752419867</v>
      </c>
      <c r="E44">
        <v>115.0099528276165</v>
      </c>
      <c r="F44">
        <v>99.429301529510141</v>
      </c>
      <c r="G44">
        <v>116.68525913860371</v>
      </c>
      <c r="H44">
        <f t="shared" si="7"/>
        <v>8.3695634600466633</v>
      </c>
    </row>
    <row r="45" spans="1:19" x14ac:dyDescent="0.25">
      <c r="A45" s="16">
        <v>50</v>
      </c>
      <c r="B45">
        <v>107.85873644733994</v>
      </c>
      <c r="C45" s="12">
        <v>131.86000000000001</v>
      </c>
      <c r="D45" s="10">
        <v>22.545795752419867</v>
      </c>
      <c r="E45">
        <v>114.69560382312626</v>
      </c>
      <c r="F45">
        <v>99.429301529510141</v>
      </c>
      <c r="G45">
        <v>115.87529231821765</v>
      </c>
      <c r="H45">
        <f t="shared" si="7"/>
        <v>6.8368673757863263</v>
      </c>
    </row>
    <row r="46" spans="1:19" x14ac:dyDescent="0.25">
      <c r="A46" s="16">
        <v>75</v>
      </c>
      <c r="B46">
        <v>108.22254629152117</v>
      </c>
      <c r="C46" s="12">
        <v>131.86000000000001</v>
      </c>
      <c r="D46" s="10">
        <v>22.545795752419867</v>
      </c>
      <c r="E46">
        <v>114.08852893125128</v>
      </c>
      <c r="F46">
        <v>99.429301529510141</v>
      </c>
      <c r="G46">
        <v>115.87648862685775</v>
      </c>
      <c r="H46">
        <f t="shared" si="7"/>
        <v>5.865982639730106</v>
      </c>
      <c r="Q46" t="s">
        <v>12</v>
      </c>
    </row>
    <row r="47" spans="1:19" x14ac:dyDescent="0.25">
      <c r="A47" s="16">
        <v>100</v>
      </c>
      <c r="B47">
        <v>107.63446156943486</v>
      </c>
      <c r="C47" s="12">
        <v>131.86000000000001</v>
      </c>
      <c r="D47" s="10">
        <v>22.545795752419867</v>
      </c>
      <c r="E47">
        <v>112.93770485283977</v>
      </c>
      <c r="F47">
        <v>99.429301529510141</v>
      </c>
      <c r="G47">
        <v>114.75802726767851</v>
      </c>
      <c r="H47">
        <f t="shared" si="7"/>
        <v>5.3032432834049104</v>
      </c>
    </row>
    <row r="48" spans="1:19" x14ac:dyDescent="0.25">
      <c r="A48" s="16">
        <v>150</v>
      </c>
      <c r="B48">
        <v>107.605033751498</v>
      </c>
      <c r="C48" s="12">
        <v>131.86000000000001</v>
      </c>
      <c r="D48" s="10">
        <v>22.545795752419867</v>
      </c>
      <c r="E48">
        <v>112.91023522267056</v>
      </c>
      <c r="F48">
        <v>99.429301529510141</v>
      </c>
      <c r="G48">
        <v>112.61797262974525</v>
      </c>
      <c r="H48">
        <f t="shared" si="7"/>
        <v>5.3052014711725661</v>
      </c>
    </row>
    <row r="49" spans="1:8" x14ac:dyDescent="0.25">
      <c r="A49" s="16">
        <v>200</v>
      </c>
      <c r="B49">
        <v>107.605033751498</v>
      </c>
      <c r="C49" s="12">
        <v>131.86000000000001</v>
      </c>
      <c r="D49" s="10">
        <v>22.545795752419867</v>
      </c>
      <c r="E49">
        <v>112.91023522267056</v>
      </c>
      <c r="F49">
        <v>99.429301529510141</v>
      </c>
      <c r="G49">
        <v>112.65443546698727</v>
      </c>
      <c r="H49">
        <f t="shared" si="7"/>
        <v>5.3052014711725661</v>
      </c>
    </row>
    <row r="50" spans="1:8" x14ac:dyDescent="0.25">
      <c r="A50" s="16">
        <v>300</v>
      </c>
      <c r="B50">
        <v>108.31154051726779</v>
      </c>
      <c r="C50" s="12">
        <v>131.86000000000001</v>
      </c>
      <c r="D50" s="10">
        <v>22.545795752419867</v>
      </c>
      <c r="E50">
        <v>111.63559539105303</v>
      </c>
      <c r="F50">
        <v>99.429301529510141</v>
      </c>
      <c r="G50">
        <v>112.39</v>
      </c>
      <c r="H50">
        <f t="shared" si="7"/>
        <v>3.3240548737852436</v>
      </c>
    </row>
    <row r="51" spans="1:8" x14ac:dyDescent="0.25">
      <c r="A51" s="17">
        <v>400</v>
      </c>
      <c r="B51">
        <v>108.31154051726779</v>
      </c>
      <c r="C51" s="12">
        <v>131.86000000000001</v>
      </c>
      <c r="D51" s="10">
        <v>22.545795752419867</v>
      </c>
      <c r="E51">
        <v>111.63559539105303</v>
      </c>
      <c r="F51">
        <v>99.429301529510141</v>
      </c>
      <c r="G51">
        <v>112.49</v>
      </c>
      <c r="H51">
        <f t="shared" si="7"/>
        <v>3.3240548737852436</v>
      </c>
    </row>
    <row r="54" spans="1:8" x14ac:dyDescent="0.25">
      <c r="A54" s="23" t="s">
        <v>3</v>
      </c>
      <c r="B54" s="23"/>
      <c r="C54" s="23"/>
      <c r="D54" s="23"/>
    </row>
    <row r="55" spans="1:8" x14ac:dyDescent="0.25">
      <c r="A55" t="s">
        <v>2</v>
      </c>
      <c r="B55" t="s">
        <v>7</v>
      </c>
      <c r="C55" t="s">
        <v>22</v>
      </c>
      <c r="D55" t="s">
        <v>21</v>
      </c>
      <c r="E55" t="s">
        <v>16</v>
      </c>
      <c r="F55" t="s">
        <v>17</v>
      </c>
      <c r="G55" t="s">
        <v>15</v>
      </c>
      <c r="H55" t="s">
        <v>23</v>
      </c>
    </row>
    <row r="56" spans="1:8" x14ac:dyDescent="0.25">
      <c r="A56" s="15">
        <v>5</v>
      </c>
      <c r="B56" s="11">
        <v>134.18</v>
      </c>
      <c r="C56">
        <v>121.40867917165258</v>
      </c>
      <c r="D56">
        <v>91.823879171652592</v>
      </c>
      <c r="E56" s="3">
        <v>92.408536944526261</v>
      </c>
      <c r="F56">
        <v>126.21973694452626</v>
      </c>
      <c r="G56">
        <v>126.96</v>
      </c>
      <c r="H56">
        <f>F56-E56</f>
        <v>33.811199999999999</v>
      </c>
    </row>
    <row r="57" spans="1:8" x14ac:dyDescent="0.25">
      <c r="A57" s="16">
        <v>10</v>
      </c>
      <c r="B57" s="11">
        <v>134.18</v>
      </c>
      <c r="C57">
        <v>121.40867917165258</v>
      </c>
      <c r="D57">
        <v>91.823879171652592</v>
      </c>
      <c r="E57" s="5">
        <v>110.46002300648922</v>
      </c>
      <c r="F57">
        <v>129.47882300648922</v>
      </c>
      <c r="G57">
        <v>130.75</v>
      </c>
      <c r="H57">
        <f t="shared" ref="H57:H68" si="8">F57-E57</f>
        <v>19.018799999999999</v>
      </c>
    </row>
    <row r="58" spans="1:8" x14ac:dyDescent="0.25">
      <c r="A58" s="16">
        <v>15</v>
      </c>
      <c r="B58" s="11">
        <v>134.18</v>
      </c>
      <c r="C58">
        <v>121.40867917165258</v>
      </c>
      <c r="D58">
        <v>91.823879171652592</v>
      </c>
      <c r="E58" s="5">
        <v>118.23400143363257</v>
      </c>
      <c r="F58">
        <v>129.85660143363256</v>
      </c>
      <c r="G58">
        <v>130.47</v>
      </c>
      <c r="H58">
        <f t="shared" si="8"/>
        <v>11.622599999999991</v>
      </c>
    </row>
    <row r="59" spans="1:8" x14ac:dyDescent="0.25">
      <c r="A59" s="16">
        <v>20</v>
      </c>
      <c r="B59" s="11">
        <v>134.18</v>
      </c>
      <c r="C59">
        <v>121.40867917165258</v>
      </c>
      <c r="D59">
        <v>91.823879171652592</v>
      </c>
      <c r="E59" s="5">
        <v>118.23400143363043</v>
      </c>
      <c r="F59">
        <v>129.85660143363043</v>
      </c>
      <c r="G59">
        <v>130.47</v>
      </c>
      <c r="H59">
        <f t="shared" si="8"/>
        <v>11.622600000000006</v>
      </c>
    </row>
    <row r="60" spans="1:8" x14ac:dyDescent="0.25">
      <c r="A60" s="16">
        <v>30</v>
      </c>
      <c r="B60" s="11">
        <v>134.18</v>
      </c>
      <c r="C60">
        <v>121.40867917165258</v>
      </c>
      <c r="D60">
        <v>91.823879171652592</v>
      </c>
      <c r="E60" s="5">
        <v>125.43687005537154</v>
      </c>
      <c r="F60">
        <v>131.24817005537153</v>
      </c>
      <c r="G60">
        <v>131.04499999999999</v>
      </c>
      <c r="H60">
        <f t="shared" si="8"/>
        <v>5.8112999999999886</v>
      </c>
    </row>
    <row r="61" spans="1:8" x14ac:dyDescent="0.25">
      <c r="A61" s="16">
        <v>40</v>
      </c>
      <c r="B61" s="11">
        <v>134.18</v>
      </c>
      <c r="C61">
        <v>121.40867917165258</v>
      </c>
      <c r="D61">
        <v>91.823879171652592</v>
      </c>
      <c r="E61" s="5">
        <v>125.43687005537154</v>
      </c>
      <c r="F61">
        <v>131.24817005537153</v>
      </c>
      <c r="G61">
        <v>129.83000000000001</v>
      </c>
      <c r="H61">
        <f t="shared" si="8"/>
        <v>5.8112999999999886</v>
      </c>
    </row>
    <row r="62" spans="1:8" x14ac:dyDescent="0.25">
      <c r="A62" s="16">
        <v>50</v>
      </c>
      <c r="B62" s="11">
        <v>134.18</v>
      </c>
      <c r="C62">
        <v>121.40867917165258</v>
      </c>
      <c r="D62">
        <v>91.823879171652592</v>
      </c>
      <c r="E62" s="5">
        <v>125.74267155861624</v>
      </c>
      <c r="F62">
        <v>130.49737155861624</v>
      </c>
      <c r="G62">
        <v>129.83000000000001</v>
      </c>
      <c r="H62">
        <f t="shared" si="8"/>
        <v>4.7546999999999997</v>
      </c>
    </row>
    <row r="63" spans="1:8" x14ac:dyDescent="0.25">
      <c r="A63" s="16">
        <v>75</v>
      </c>
      <c r="B63" s="11">
        <v>134.18</v>
      </c>
      <c r="C63">
        <v>121.40867917165258</v>
      </c>
      <c r="D63">
        <v>91.823879171652592</v>
      </c>
      <c r="E63" s="5">
        <v>126.35921352797935</v>
      </c>
      <c r="F63">
        <v>127.94411352797935</v>
      </c>
      <c r="G63">
        <v>127.79</v>
      </c>
      <c r="H63">
        <f t="shared" si="8"/>
        <v>1.5849000000000046</v>
      </c>
    </row>
    <row r="64" spans="1:8" x14ac:dyDescent="0.25">
      <c r="A64" s="16">
        <v>100</v>
      </c>
      <c r="B64" s="11">
        <v>134.18</v>
      </c>
      <c r="C64">
        <v>121.40867917165258</v>
      </c>
      <c r="D64">
        <v>91.823879171652592</v>
      </c>
      <c r="E64" s="5">
        <v>126.35921352797935</v>
      </c>
      <c r="F64">
        <v>127.94411352797935</v>
      </c>
      <c r="G64">
        <v>127.79</v>
      </c>
      <c r="H64">
        <f t="shared" si="8"/>
        <v>1.5849000000000046</v>
      </c>
    </row>
    <row r="65" spans="1:8" x14ac:dyDescent="0.25">
      <c r="A65" s="16">
        <v>150</v>
      </c>
      <c r="B65" s="11">
        <v>134.18</v>
      </c>
      <c r="C65">
        <v>121.40867917165258</v>
      </c>
      <c r="D65">
        <v>91.823879171652592</v>
      </c>
      <c r="E65" s="5">
        <v>126.35921352797935</v>
      </c>
      <c r="F65">
        <v>127.94411352797935</v>
      </c>
      <c r="G65">
        <v>127.53</v>
      </c>
      <c r="H65">
        <f t="shared" si="8"/>
        <v>1.5849000000000046</v>
      </c>
    </row>
    <row r="66" spans="1:8" x14ac:dyDescent="0.25">
      <c r="A66" s="16">
        <v>200</v>
      </c>
      <c r="B66" s="11">
        <v>134.18</v>
      </c>
      <c r="C66">
        <v>121.40867917165258</v>
      </c>
      <c r="D66">
        <v>91.823879171652592</v>
      </c>
      <c r="E66" s="5">
        <v>127.49336474121159</v>
      </c>
      <c r="F66">
        <v>128.02166474121159</v>
      </c>
      <c r="G66">
        <v>128.53</v>
      </c>
      <c r="H66">
        <f t="shared" si="8"/>
        <v>0.52830000000000155</v>
      </c>
    </row>
    <row r="67" spans="1:8" x14ac:dyDescent="0.25">
      <c r="A67" s="16">
        <v>300</v>
      </c>
      <c r="B67" s="11">
        <v>134.18</v>
      </c>
      <c r="C67">
        <v>121.40867917165258</v>
      </c>
      <c r="D67">
        <v>91.823879171652592</v>
      </c>
      <c r="E67" s="5">
        <v>127.49336474121159</v>
      </c>
      <c r="F67">
        <v>128.02166474121159</v>
      </c>
      <c r="G67">
        <v>128.53</v>
      </c>
      <c r="H67">
        <f t="shared" si="8"/>
        <v>0.52830000000000155</v>
      </c>
    </row>
    <row r="68" spans="1:8" x14ac:dyDescent="0.25">
      <c r="A68" s="17">
        <v>400</v>
      </c>
      <c r="B68" s="11">
        <v>134.18</v>
      </c>
      <c r="C68">
        <v>121.40867917165258</v>
      </c>
      <c r="D68">
        <v>91.823879171652592</v>
      </c>
      <c r="E68" s="7">
        <v>127.8647868552555</v>
      </c>
      <c r="F68">
        <v>127.8647868552555</v>
      </c>
      <c r="G68">
        <v>128.19999999999999</v>
      </c>
      <c r="H68">
        <f t="shared" si="8"/>
        <v>0</v>
      </c>
    </row>
  </sheetData>
  <mergeCells count="6">
    <mergeCell ref="N21:Q21"/>
    <mergeCell ref="A54:D54"/>
    <mergeCell ref="B2:C2"/>
    <mergeCell ref="H2:I2"/>
    <mergeCell ref="L2:M2"/>
    <mergeCell ref="A21:D2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Bendik Witzøe</dc:creator>
  <cp:lastModifiedBy>Bendik Witzøe</cp:lastModifiedBy>
  <dcterms:created xsi:type="dcterms:W3CDTF">2018-05-27T16:20:40Z</dcterms:created>
  <dcterms:modified xsi:type="dcterms:W3CDTF">2018-06-05T12:48:19Z</dcterms:modified>
</cp:coreProperties>
</file>