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Main workbooks\"/>
    </mc:Choice>
  </mc:AlternateContent>
  <bookViews>
    <workbookView xWindow="0" yWindow="0" windowWidth="28800" windowHeight="14100" tabRatio="737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  <sheet name="300scen" sheetId="23" r:id="rId14"/>
    <sheet name="400scen" sheetId="22" r:id="rId15"/>
    <sheet name="75scen" sheetId="21" r:id="rId16"/>
    <sheet name="EVPI" sheetId="20" r:id="rId17"/>
  </sheets>
  <definedNames>
    <definedName name="_200iter_100scen_zero_sos2" localSheetId="9">'100scen'!$A$1:$K$201</definedName>
    <definedName name="_200iter_100scen_zero_sos2off_penalty" localSheetId="9">'100scen'!$R$1:$S$201</definedName>
    <definedName name="_200iter_10scen_zero_sos2" localSheetId="2">'10scen'!$A$1:$K$201</definedName>
    <definedName name="_200iter_10scen_zero_sos2_EVPI" localSheetId="16">EVPI!$A$1:$K$201</definedName>
    <definedName name="_200iter_10scen_zero_sos2off_penalty" localSheetId="2">'10scen'!$R$1:$S$201</definedName>
    <definedName name="_200iter_150scen_zero_sos2" localSheetId="10">'150scen'!$A$1:$K$201</definedName>
    <definedName name="_200iter_150scen_zero_sos2off_penalty" localSheetId="10">'150scen'!$R$1:$S$201</definedName>
    <definedName name="_200iter_15scen_zero_sos2" localSheetId="3">'15scen'!$A$1:$K$201</definedName>
    <definedName name="_200iter_15scen_zero_sos2off_penalty" localSheetId="3">'15scen'!$R$1:$S$201</definedName>
    <definedName name="_200iter_200scen_zero_sos2" localSheetId="11">'200scen'!$A$1:$K$201</definedName>
    <definedName name="_200iter_200scen_zero_sos2off_penalty" localSheetId="11">'200scen'!$R$1:$S$201</definedName>
    <definedName name="_200iter_20scen_zero_sos2" localSheetId="4">'20scen'!$A$1:$K$201</definedName>
    <definedName name="_200iter_20scen_zero_sos2off_penalty" localSheetId="4">'20scen'!$R$1:$S$201</definedName>
    <definedName name="_200iter_25scen_zero_sos2" localSheetId="5">'25scen'!$A$1:$K$201</definedName>
    <definedName name="_200iter_300scen_zero_sos2" localSheetId="13">'300scen'!$A$1:$K$201</definedName>
    <definedName name="_200iter_30scen_zero_sos2" localSheetId="6">'30scen'!$A$1:$K$201</definedName>
    <definedName name="_200iter_30scen_zero_sos2off_penalty" localSheetId="6">'30scen'!$R$1:$S$201</definedName>
    <definedName name="_200iter_400scen_zero_sos2" localSheetId="14">'400scen'!$A$1:$K$201</definedName>
    <definedName name="_200iter_40scen_zero_sos2" localSheetId="7">'40scen'!$A$1:$K$201</definedName>
    <definedName name="_200iter_40scen_zero_sos2off_penalty" localSheetId="7">'40scen'!$R$1:$S$201</definedName>
    <definedName name="_200iter_50scen_zero_sos2" localSheetId="8">'50scen'!$A$1:$K$201</definedName>
    <definedName name="_200iter_50scen_zero_sos2off_penalty" localSheetId="8">'50scen'!$R$1:$S$201</definedName>
    <definedName name="_200iter_5scen_zero_sos2" localSheetId="1">'5scen'!$A$1:$K$201</definedName>
    <definedName name="_200iter_5scen_zero_sos2off_penalty" localSheetId="1">'5scen'!$R$1:$S$201</definedName>
    <definedName name="_200iter_75scen_zero_sos2" localSheetId="15">'75scen'!$A$1:$K$201</definedName>
    <definedName name="_200iter_eevscen_zero_sos2_1" localSheetId="0">EEV!$A$1:$K$201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3" l="1"/>
  <c r="O2" i="23"/>
  <c r="N2" i="23"/>
  <c r="M2" i="23"/>
  <c r="L2" i="23"/>
  <c r="P2" i="22" l="1"/>
  <c r="O2" i="22"/>
  <c r="N2" i="22"/>
  <c r="M2" i="22"/>
  <c r="L2" i="22"/>
  <c r="Q19" i="7"/>
  <c r="Q21" i="7"/>
  <c r="P20" i="7"/>
  <c r="Q23" i="7"/>
  <c r="Q20" i="7"/>
  <c r="P19" i="7"/>
  <c r="P21" i="7"/>
  <c r="P24" i="7"/>
  <c r="P22" i="7"/>
  <c r="P25" i="7"/>
  <c r="Q22" i="7"/>
  <c r="P23" i="7"/>
  <c r="Q24" i="7"/>
  <c r="Q25" i="7"/>
  <c r="Q26" i="7" l="1"/>
  <c r="P26" i="7"/>
  <c r="P2" i="21" l="1"/>
  <c r="O2" i="21"/>
  <c r="N2" i="21"/>
  <c r="M2" i="21"/>
  <c r="L2" i="21"/>
  <c r="K21" i="7"/>
  <c r="K24" i="7"/>
  <c r="K22" i="7"/>
  <c r="K23" i="7"/>
  <c r="K27" i="7"/>
  <c r="K19" i="7"/>
  <c r="K25" i="7"/>
  <c r="K20" i="7"/>
  <c r="K26" i="7" l="1"/>
  <c r="T1" i="8" l="1"/>
  <c r="I27" i="7"/>
  <c r="P2" i="20" l="1"/>
  <c r="O2" i="20"/>
  <c r="N2" i="20"/>
  <c r="M2" i="20"/>
  <c r="L2" i="20"/>
  <c r="I19" i="7"/>
  <c r="I20" i="7"/>
  <c r="L2" i="13" l="1"/>
  <c r="M2" i="13"/>
  <c r="N2" i="13"/>
  <c r="O2" i="13"/>
  <c r="P2" i="13"/>
  <c r="L2" i="14"/>
  <c r="M2" i="14"/>
  <c r="N2" i="14"/>
  <c r="O2" i="14"/>
  <c r="P2" i="14"/>
  <c r="L2" i="15"/>
  <c r="M2" i="15"/>
  <c r="N2" i="15"/>
  <c r="O2" i="15"/>
  <c r="P2" i="15"/>
  <c r="L2" i="16"/>
  <c r="M2" i="16"/>
  <c r="N2" i="16"/>
  <c r="O2" i="16"/>
  <c r="P2" i="16"/>
  <c r="L2" i="17"/>
  <c r="M2" i="17"/>
  <c r="N2" i="17"/>
  <c r="O2" i="17"/>
  <c r="P2" i="17"/>
  <c r="L2" i="18"/>
  <c r="M2" i="18"/>
  <c r="N2" i="18"/>
  <c r="O2" i="18"/>
  <c r="P2" i="18"/>
  <c r="I23" i="7"/>
  <c r="O22" i="7"/>
  <c r="O21" i="7"/>
  <c r="I24" i="7"/>
  <c r="O24" i="7"/>
  <c r="O19" i="7"/>
  <c r="I25" i="7"/>
  <c r="O20" i="7"/>
  <c r="O23" i="7"/>
  <c r="O25" i="7"/>
  <c r="I21" i="7"/>
  <c r="I22" i="7"/>
  <c r="I26" i="7" l="1"/>
  <c r="O26" i="7"/>
  <c r="E17" i="7"/>
  <c r="F17" i="7"/>
  <c r="G17" i="7"/>
  <c r="H17" i="7"/>
  <c r="J17" i="7"/>
  <c r="L17" i="7"/>
  <c r="M17" i="7"/>
  <c r="N17" i="7"/>
  <c r="D17" i="7"/>
  <c r="C17" i="7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D21" i="7"/>
  <c r="F22" i="7"/>
  <c r="N27" i="7"/>
  <c r="F25" i="7"/>
  <c r="G21" i="7"/>
  <c r="H24" i="7"/>
  <c r="F24" i="7"/>
  <c r="H19" i="7"/>
  <c r="H23" i="7"/>
  <c r="E19" i="7"/>
  <c r="D20" i="7"/>
  <c r="M21" i="7"/>
  <c r="E25" i="7"/>
  <c r="C22" i="7"/>
  <c r="M22" i="7"/>
  <c r="N24" i="7"/>
  <c r="E24" i="7"/>
  <c r="N20" i="7"/>
  <c r="H25" i="7"/>
  <c r="J22" i="7"/>
  <c r="F21" i="7"/>
  <c r="E27" i="7"/>
  <c r="M20" i="7"/>
  <c r="D22" i="7"/>
  <c r="C23" i="7"/>
  <c r="N23" i="7"/>
  <c r="D25" i="7"/>
  <c r="J27" i="7"/>
  <c r="C25" i="7"/>
  <c r="J25" i="7"/>
  <c r="E21" i="7"/>
  <c r="D23" i="7"/>
  <c r="H20" i="7"/>
  <c r="G19" i="7"/>
  <c r="J20" i="7"/>
  <c r="C24" i="7"/>
  <c r="M24" i="7"/>
  <c r="J23" i="7"/>
  <c r="M25" i="7"/>
  <c r="M19" i="7"/>
  <c r="D19" i="7"/>
  <c r="D24" i="7"/>
  <c r="H27" i="7"/>
  <c r="N22" i="7"/>
  <c r="L19" i="7"/>
  <c r="G27" i="7"/>
  <c r="E23" i="7"/>
  <c r="F27" i="7"/>
  <c r="H22" i="7"/>
  <c r="N25" i="7"/>
  <c r="E22" i="7"/>
  <c r="C20" i="7"/>
  <c r="D27" i="7"/>
  <c r="M23" i="7"/>
  <c r="J19" i="7"/>
  <c r="C19" i="7"/>
  <c r="G24" i="7"/>
  <c r="F19" i="7"/>
  <c r="G25" i="7"/>
  <c r="M27" i="7"/>
  <c r="E20" i="7"/>
  <c r="F20" i="7"/>
  <c r="H21" i="7"/>
  <c r="N19" i="7"/>
  <c r="G22" i="7"/>
  <c r="G23" i="7"/>
  <c r="J24" i="7"/>
  <c r="F23" i="7"/>
  <c r="N21" i="7"/>
  <c r="J21" i="7"/>
  <c r="C21" i="7"/>
  <c r="G20" i="7"/>
  <c r="L22" i="7"/>
  <c r="M26" i="7" l="1"/>
  <c r="D26" i="7"/>
  <c r="E26" i="7"/>
  <c r="N26" i="7"/>
  <c r="G26" i="7"/>
  <c r="J26" i="7"/>
  <c r="F26" i="7"/>
  <c r="H26" i="7"/>
  <c r="C26" i="7"/>
  <c r="F2" i="7"/>
  <c r="E2" i="7"/>
  <c r="D2" i="7"/>
  <c r="C2" i="7"/>
  <c r="B2" i="7"/>
  <c r="B3" i="7"/>
  <c r="C3" i="7"/>
  <c r="D3" i="7"/>
  <c r="E3" i="7"/>
  <c r="F3" i="7"/>
  <c r="L20" i="7"/>
  <c r="L24" i="7"/>
  <c r="L23" i="7"/>
  <c r="L25" i="7"/>
  <c r="L27" i="7"/>
  <c r="L21" i="7"/>
  <c r="L26" i="7" l="1"/>
  <c r="B11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zero_sos2off_penalty" type="6" refreshedVersion="6" background="1" saveData="1">
    <textPr codePage="850" sourceFile="\\file.stud.iot.ntnu.no\Home\bendiw\Documents\GitHub\OilOpt\results\robust_recourse_iterative\zero\sos2\200iter_100scen_zero_sos2off_penalty.csv" thousands=" " semicolon="1">
      <textFields count="2">
        <textField/>
        <textField/>
      </textFields>
    </textPr>
  </connection>
  <connection id="3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0scen_zero_sos2_EVPI" type="6" refreshedVersion="6" background="1" saveData="1">
    <textPr codePage="850" sourceFile="\\file.stud.iot.ntnu.no\Home\bendiw\Documents\GitHub\OilOpt\results\robust_recourse_iterative\zero\sos2\200iter_10scen_zero_sos2_EVPI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0scen_zero_sos2off_penalty" type="6" refreshedVersion="6" background="1" saveData="1">
    <textPr codePage="850" sourceFile="\\file.stud.iot.ntnu.no\Home\bendiw\Documents\GitHub\OilOpt\results\robust_recourse_iterative\zero\sos2\200iter_10scen_zero_sos2off_penalty.csv" thousands=" " semicolon="1">
      <textFields count="2">
        <textField/>
        <textField/>
      </textFields>
    </textPr>
  </connection>
  <connection id="6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150scen_zero_sos2off_penalty" type="6" refreshedVersion="6" background="1" saveData="1">
    <textPr codePage="850" sourceFile="\\file.stud.iot.ntnu.no\Home\bendiw\Documents\GitHub\OilOpt\results\robust_recourse_iterative\zero\sos2\200iter_150scen_zero_sos2off_penalty.csv" thousands=" " semicolon="1">
      <textFields count="2">
        <textField/>
        <textField/>
      </textFields>
    </textPr>
  </connection>
  <connection id="8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15scen_zero_sos2off_penalty" type="6" refreshedVersion="6" background="1" saveData="1">
    <textPr codePage="850" sourceFile="\\file.stud.iot.ntnu.no\Home\bendiw\Documents\GitHub\OilOpt\results\robust_recourse_iterative\zero\sos2\200iter_15scen_zero_sos2off_penalty.csv" thousands=" " semicolon="1">
      <textFields count="2">
        <textField/>
        <textField/>
      </textFields>
    </textPr>
  </connection>
  <connection id="10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200scen_zero_sos2off_penalty" type="6" refreshedVersion="6" background="1" saveData="1">
    <textPr codePage="850" sourceFile="\\file.stud.iot.ntnu.no\Home\bendiw\Documents\GitHub\OilOpt\results\robust_recourse_iterative\zero\sos2\200iter_200scen_zero_sos2off_penalty.csv" thousands=" " semicolon="1">
      <textFields count="2">
        <textField/>
        <textField/>
      </textFields>
    </textPr>
  </connection>
  <connection id="12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20scen_zero_sos2off_penalty" type="6" refreshedVersion="6" background="1" saveData="1">
    <textPr codePage="850" sourceFile="\\file.stud.iot.ntnu.no\Home\bendiw\Documents\GitHub\OilOpt\results\robust_recourse_iterative\zero\sos2\200iter_20scen_zero_sos2off_penalty.csv" thousands=" " semicolon="1">
      <textFields count="2">
        <textField/>
        <textField/>
      </textFields>
    </textPr>
  </connection>
  <connection id="14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300scen_zero_sos2" type="6" refreshedVersion="6" background="1" saveData="1">
    <textPr codePage="850" sourceFile="\\file.stud.iot.ntnu.no\Home\bendiw\Documents\GitHub\OilOpt\results\robust_recourse_iterative\zero\sos2\200iter_300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200iter_30scen_zero_sos2off_penalty" type="6" refreshedVersion="6" background="1" saveData="1">
    <textPr codePage="850" sourceFile="\\file.stud.iot.ntnu.no\Home\bendiw\Documents\GitHub\OilOpt\results\robust_recourse_iterative\zero\sos2\200iter_30scen_zero_sos2off_penalty.csv" thousands=" " semicolon="1">
      <textFields count="2">
        <textField/>
        <textField/>
      </textFields>
    </textPr>
  </connection>
  <connection id="18" name="200iter_400scen_zero_sos2" type="6" refreshedVersion="6" background="1" saveData="1">
    <textPr codePage="850" sourceFile="\\file.stud.iot.ntnu.no\Home\bendiw\Documents\GitHub\OilOpt\results\robust_recourse_iterative\zero\sos2\200iter_400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200iter_40scen_zero_sos2off_penalty" type="6" refreshedVersion="6" background="1" saveData="1">
    <textPr codePage="850" sourceFile="\\file.stud.iot.ntnu.no\Home\bendiw\Documents\GitHub\OilOpt\results\robust_recourse_iterative\zero\sos2\200iter_40scen_zero_sos2off_penalty.csv" thousands=" " semicolon="1">
      <textFields count="2">
        <textField/>
        <textField/>
      </textFields>
    </textPr>
  </connection>
  <connection id="21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200iter_50scen_zero_sos2off_penalty" type="6" refreshedVersion="6" background="1" saveData="1">
    <textPr codePage="850" sourceFile="\\file.stud.iot.ntnu.no\Home\bendiw\Documents\GitHub\OilOpt\results\robust_recourse_iterative\zero\sos2\200iter_50scen_zero_sos2off_penalty.csv" thousands=" " semicolon="1">
      <textFields count="2">
        <textField/>
        <textField/>
      </textFields>
    </textPr>
  </connection>
  <connection id="23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200iter_5scen_zero_sos2off_penalty" type="6" refreshedVersion="6" background="1" saveData="1">
    <textPr codePage="850" sourceFile="\\file.stud.iot.ntnu.no\Home\bendiw\Documents\GitHub\OilOpt\results\robust_recourse_iterative\zero\sos2\200iter_5scen_zero_sos2off_penalty.csv" thousands=" " semicolon="1">
      <textFields count="2">
        <textField/>
        <textField/>
      </textFields>
    </textPr>
  </connection>
  <connection id="25" name="200iter_75scen_zero_sos2" type="6" refreshedVersion="6" background="1" saveData="1">
    <textPr codePage="850" sourceFile="\\file.stud.iot.ntnu.no\Home\bendiw\Documents\GitHub\OilOpt\results\robust_recourse_iterative\zero\sos2\200iter_7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<sst xmlns="http://schemas.openxmlformats.org/spreadsheetml/2006/main" count="411" uniqueCount="72">
  <si>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</si>
  <si>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</si>
  <si>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</si>
  <si>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</si>
  <si>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</si>
  <si>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</si>
  <si>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</si>
  <si>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</si>
  <si>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</si>
  <si>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</si>
  <si>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</si>
  <si>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</si>
  <si>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</si>
  <si>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</si>
  <si>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</si>
  <si>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</si>
  <si>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</si>
  <si>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</si>
  <si>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</si>
  <si>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</si>
  <si>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</si>
  <si>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</si>
  <si>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Sum infeasible</t>
  </si>
  <si>
    <t>L2</t>
  </si>
  <si>
    <t>M2</t>
  </si>
  <si>
    <t>N2</t>
  </si>
  <si>
    <t>O2</t>
  </si>
  <si>
    <t>P2</t>
  </si>
  <si>
    <t>EEV</t>
  </si>
  <si>
    <t>Iterations with infeasible move</t>
  </si>
  <si>
    <t>Average oil when feasible</t>
  </si>
  <si>
    <t>Strict/reversion penalty mean</t>
  </si>
  <si>
    <t>EVPI</t>
  </si>
  <si>
    <t>Switch-off penalty mean</t>
  </si>
  <si>
    <t>switch-off penalty</t>
  </si>
  <si>
    <t>40scen</t>
  </si>
  <si>
    <t>112.788049658072</t>
  </si>
  <si>
    <t>117.150782337545</t>
  </si>
  <si>
    <t>117.635063962573</t>
  </si>
  <si>
    <t>119.350937608769</t>
  </si>
  <si>
    <t>116.685259138604</t>
  </si>
  <si>
    <t>115.875292318218</t>
  </si>
  <si>
    <t>115.876488626858</t>
  </si>
  <si>
    <t>112.617972629745</t>
  </si>
  <si>
    <t>112.654435466987</t>
  </si>
  <si>
    <t>112.66118740145</t>
  </si>
  <si>
    <t>-</t>
  </si>
  <si>
    <t>N/A</t>
  </si>
  <si>
    <t>115.05</t>
  </si>
  <si>
    <t>113.588469357762</t>
  </si>
  <si>
    <t>113.77667603385</t>
  </si>
  <si>
    <t>113.7766758304</t>
  </si>
  <si>
    <t>109.101168751132</t>
  </si>
  <si>
    <t>108.939860599159</t>
  </si>
  <si>
    <t>108.522081297307</t>
  </si>
  <si>
    <t>108.30782755821</t>
  </si>
  <si>
    <t>108.307753839645</t>
  </si>
  <si>
    <t>108.307753812408</t>
  </si>
  <si>
    <t>108.11871201266</t>
  </si>
  <si>
    <t>108.100436427529</t>
  </si>
  <si>
    <t>126.96</t>
  </si>
  <si>
    <t>130.75</t>
  </si>
  <si>
    <t>130.47</t>
  </si>
  <si>
    <t>131.045</t>
  </si>
  <si>
    <t>129.83</t>
  </si>
  <si>
    <t>127.79</t>
  </si>
  <si>
    <t>127.53</t>
  </si>
  <si>
    <t>128.53</t>
  </si>
  <si>
    <t>128.20</t>
  </si>
  <si>
    <t>75scen</t>
  </si>
  <si>
    <t>400scen</t>
  </si>
  <si>
    <t>300scen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</si>
</sst>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Results!$C$21:$N$21</c:f>
              <c:numCache>
                <c:formatCode>0.00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115.87529231821765</c:v>
                </c:pt>
                <c:pt idx="7">
                  <c:v>115.87648862685775</c:v>
                </c:pt>
                <c:pt idx="8">
                  <c:v>114.75802726767851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Results!$C$24:$N$24</c:f>
              <c:numCache>
                <c:formatCode>0.00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4.2442237363730353</c:v>
                </c:pt>
                <c:pt idx="7">
                  <c:v>4.244823406583035</c:v>
                </c:pt>
                <c:pt idx="8">
                  <c:v>3.68581723340428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when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Results!$C$23:$N$23</c:f>
              <c:numCache>
                <c:formatCode>0.00</c:formatCode>
                <c:ptCount val="12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116.8542186395868</c:v>
                </c:pt>
                <c:pt idx="7">
                  <c:v>116.85555330215743</c:v>
                </c:pt>
                <c:pt idx="8">
                  <c:v>115.53405922075541</c:v>
                </c:pt>
                <c:pt idx="9">
                  <c:v>113.11002377987819</c:v>
                </c:pt>
                <c:pt idx="10">
                  <c:v>113.14285823764558</c:v>
                </c:pt>
                <c:pt idx="11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Iterations with infeasible move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Results!$C$18:$N$18</c:f>
              <c:strCache>
                <c:ptCount val="12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strCache>
            </c:strRef>
          </c:cat>
          <c:val>
            <c:numRef>
              <c:f>Results!$C$19:$N$19</c:f>
              <c:numCache>
                <c:formatCode>0</c:formatCode>
                <c:ptCount val="12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476250</xdr:colOff>
      <xdr:row>46</xdr:row>
      <xdr:rowOff>85725</xdr:rowOff>
    </xdr:from>
    <xdr:to>
      <xdr:col>28</xdr:col>
      <xdr:colOff>457200</xdr:colOff>
      <xdr:row>60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533399</xdr:colOff>
      <xdr:row>45</xdr:row>
      <xdr:rowOff>9525</xdr:rowOff>
    </xdr:from>
    <xdr:to>
      <xdr:col>7</xdr:col>
      <xdr:colOff>219074</xdr:colOff>
      <xdr:row>59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776287</xdr:colOff>
      <xdr:row>46</xdr:row>
      <xdr:rowOff>0</xdr:rowOff>
    </xdr:from>
    <xdr:to>
      <xdr:col>17</xdr:col>
      <xdr:colOff>466725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27</xdr:row>
      <xdr:rowOff>161925</xdr:rowOff>
    </xdr:from>
    <xdr:to>
      <xdr:col>7</xdr:col>
      <xdr:colOff>590549</xdr:colOff>
      <xdr:row>43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28</xdr:row>
      <xdr:rowOff>38100</xdr:rowOff>
    </xdr:from>
    <xdr:to>
      <xdr:col>18</xdr:col>
      <xdr:colOff>361949</xdr:colOff>
      <xdr:row>43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eevscen_zero_sos2_1" connectionId="2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25scen_zero_sos2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30scen_zero_sos2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scen_zero_sos2off_penalty" connectionId="17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scen_zero_sos2" connectionId="1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40scen_zero_sos2off_penalty" connectionId="2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50scen_zero_sos2" connectionId="21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50scen_zero_sos2off_penalty" connectionId="2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200iter_100scen_zero_sos2off_penalty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200iter_150scen_zero_sos2off_penalty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200iter_150scen_zero_sos2" connectionId="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200iter_200scen_zero_sos2off_penalty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200iter_200scen_zero_sos2" connectionId="10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200iter_300scen_zero_sos2" connectionId="1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200iter_400scen_zero_sos2" connectionId="1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200iter_75scen_zero_sos2" connectionId="25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200iter_10scen_zero_sos2_EVPI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5scen_zero_sos2off_penalty" connectionId="2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0scen_zero_sos2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10scen_zero_sos2off_penalty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15scen_zero_sos2off_penalty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15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20scen_zero_sos2off_penalty" connectionId="1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20scen_zero_sos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0.xml"/><Relationship Id="rId1" Type="http://schemas.openxmlformats.org/officeDocument/2006/relationships/queryTable" Target="../queryTables/query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M6" sqref="M6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  <c r="R2">
        <v>0</v>
      </c>
      <c r="S2">
        <v>111.865046437697</v>
      </c>
    </row>
    <row r="3" spans="1:19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  <c r="R3">
        <v>1</v>
      </c>
      <c r="S3">
        <v>114.01306114137699</v>
      </c>
    </row>
    <row r="4" spans="1:19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  <c r="R4">
        <v>2</v>
      </c>
      <c r="S4">
        <v>112.92692592906801</v>
      </c>
    </row>
    <row r="5" spans="1:19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  <c r="R5">
        <v>3</v>
      </c>
      <c r="S5">
        <v>114.229173501533</v>
      </c>
    </row>
    <row r="6" spans="1:19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  <c r="R6">
        <v>4</v>
      </c>
      <c r="S6">
        <v>113.99825951854901</v>
      </c>
    </row>
    <row r="7" spans="1:19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  <c r="R7">
        <v>5</v>
      </c>
      <c r="S7">
        <v>112.49186931555499</v>
      </c>
    </row>
    <row r="8" spans="1:19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  <c r="R8">
        <v>6</v>
      </c>
      <c r="S8">
        <v>113.241188654566</v>
      </c>
    </row>
    <row r="9" spans="1:19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  <c r="R9">
        <v>7</v>
      </c>
      <c r="S9">
        <v>111.0333423877</v>
      </c>
    </row>
    <row r="10" spans="1:19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  <c r="R10">
        <v>8</v>
      </c>
      <c r="S10">
        <v>115.17572908545</v>
      </c>
    </row>
    <row r="11" spans="1:19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  <c r="R11">
        <v>9</v>
      </c>
      <c r="S11">
        <v>115.143698800858</v>
      </c>
    </row>
    <row r="12" spans="1:19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  <c r="R12">
        <v>10</v>
      </c>
      <c r="S12">
        <v>114.352945444315</v>
      </c>
    </row>
    <row r="13" spans="1:19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  <c r="R13">
        <v>11</v>
      </c>
      <c r="S13">
        <v>111.833845002009</v>
      </c>
    </row>
    <row r="14" spans="1:19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  <c r="R14">
        <v>12</v>
      </c>
      <c r="S14">
        <v>110.62733548103699</v>
      </c>
    </row>
    <row r="15" spans="1:19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  <c r="R15">
        <v>13</v>
      </c>
      <c r="S15">
        <v>111.169806524595</v>
      </c>
    </row>
    <row r="16" spans="1:19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  <c r="R16">
        <v>14</v>
      </c>
      <c r="S16">
        <v>114.49239468306401</v>
      </c>
    </row>
    <row r="17" spans="1:19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  <c r="R17">
        <v>15</v>
      </c>
      <c r="S17">
        <v>111.85902784510201</v>
      </c>
    </row>
    <row r="18" spans="1:19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  <c r="R18">
        <v>16</v>
      </c>
      <c r="S18">
        <v>113.68252426856699</v>
      </c>
    </row>
    <row r="19" spans="1:19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  <c r="R19">
        <v>17</v>
      </c>
      <c r="S19">
        <v>114.02312726502601</v>
      </c>
    </row>
    <row r="20" spans="1:19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  <c r="R20">
        <v>18</v>
      </c>
      <c r="S20">
        <v>114.36130231777901</v>
      </c>
    </row>
    <row r="21" spans="1:19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  <c r="R21">
        <v>19</v>
      </c>
      <c r="S21">
        <v>114.10231053035599</v>
      </c>
    </row>
    <row r="22" spans="1:19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  <c r="R22">
        <v>20</v>
      </c>
      <c r="S22">
        <v>111.442230981514</v>
      </c>
    </row>
    <row r="23" spans="1:19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  <c r="R23">
        <v>21</v>
      </c>
      <c r="S23">
        <v>113.868853178287</v>
      </c>
    </row>
    <row r="24" spans="1:19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  <c r="R24">
        <v>22</v>
      </c>
      <c r="S24">
        <v>114.849158619292</v>
      </c>
    </row>
    <row r="25" spans="1:19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  <c r="R25">
        <v>23</v>
      </c>
      <c r="S25">
        <v>96.648698476147302</v>
      </c>
    </row>
    <row r="26" spans="1:19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  <c r="R26">
        <v>24</v>
      </c>
      <c r="S26">
        <v>114.990981758028</v>
      </c>
    </row>
    <row r="27" spans="1:19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  <c r="R27">
        <v>25</v>
      </c>
      <c r="S27">
        <v>113.861972625684</v>
      </c>
    </row>
    <row r="28" spans="1:19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  <c r="R28">
        <v>26</v>
      </c>
      <c r="S28">
        <v>113.43793061234101</v>
      </c>
    </row>
    <row r="29" spans="1:19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  <c r="R29">
        <v>27</v>
      </c>
      <c r="S29">
        <v>111.47057335732001</v>
      </c>
    </row>
    <row r="30" spans="1:19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  <c r="R30">
        <v>28</v>
      </c>
      <c r="S30">
        <v>110.345722823866</v>
      </c>
    </row>
    <row r="31" spans="1:19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  <c r="R31">
        <v>29</v>
      </c>
      <c r="S31">
        <v>114.448268349681</v>
      </c>
    </row>
    <row r="32" spans="1:19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  <c r="R32">
        <v>30</v>
      </c>
      <c r="S32">
        <v>113.27811585954299</v>
      </c>
    </row>
    <row r="33" spans="1:19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  <c r="R33">
        <v>31</v>
      </c>
      <c r="S33">
        <v>108.25400084290899</v>
      </c>
    </row>
    <row r="34" spans="1:19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  <c r="R34">
        <v>32</v>
      </c>
      <c r="S34">
        <v>111.145705778829</v>
      </c>
    </row>
    <row r="35" spans="1:19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  <c r="R35">
        <v>33</v>
      </c>
      <c r="S35">
        <v>116.36581187293299</v>
      </c>
    </row>
    <row r="36" spans="1:19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  <c r="R36">
        <v>34</v>
      </c>
      <c r="S36">
        <v>111.410683033265</v>
      </c>
    </row>
    <row r="37" spans="1:19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  <c r="R37">
        <v>35</v>
      </c>
      <c r="S37">
        <v>112.480632343756</v>
      </c>
    </row>
    <row r="38" spans="1:19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  <c r="R38">
        <v>36</v>
      </c>
      <c r="S38">
        <v>111.36617763701101</v>
      </c>
    </row>
    <row r="39" spans="1:19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  <c r="R39">
        <v>37</v>
      </c>
      <c r="S39">
        <v>114.288701079634</v>
      </c>
    </row>
    <row r="40" spans="1:19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  <c r="R40">
        <v>38</v>
      </c>
      <c r="S40">
        <v>112.102917377041</v>
      </c>
    </row>
    <row r="41" spans="1:19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  <c r="R41">
        <v>39</v>
      </c>
      <c r="S41">
        <v>112.612394962691</v>
      </c>
    </row>
    <row r="42" spans="1:19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  <c r="R42">
        <v>40</v>
      </c>
      <c r="S42">
        <v>112.493779921038</v>
      </c>
    </row>
    <row r="43" spans="1:19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  <c r="R43">
        <v>41</v>
      </c>
      <c r="S43">
        <v>111.809081872273</v>
      </c>
    </row>
    <row r="44" spans="1:19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  <c r="R44">
        <v>42</v>
      </c>
      <c r="S44">
        <v>111.173102923626</v>
      </c>
    </row>
    <row r="45" spans="1:19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  <c r="R45">
        <v>43</v>
      </c>
      <c r="S45">
        <v>114.27009367431501</v>
      </c>
    </row>
    <row r="46" spans="1:19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  <c r="R46">
        <v>44</v>
      </c>
      <c r="S46">
        <v>112.033555022092</v>
      </c>
    </row>
    <row r="47" spans="1:19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  <c r="R47">
        <v>45</v>
      </c>
      <c r="S47">
        <v>114.907360834944</v>
      </c>
    </row>
    <row r="48" spans="1:19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  <c r="R48">
        <v>46</v>
      </c>
      <c r="S48">
        <v>113.02679762347201</v>
      </c>
    </row>
    <row r="49" spans="1:19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  <c r="R49">
        <v>47</v>
      </c>
      <c r="S49">
        <v>111.498958381515</v>
      </c>
    </row>
    <row r="50" spans="1:19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  <c r="R50">
        <v>48</v>
      </c>
      <c r="S50">
        <v>113.58934773455</v>
      </c>
    </row>
    <row r="51" spans="1:19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  <c r="R51">
        <v>49</v>
      </c>
      <c r="S51">
        <v>111.23311627645</v>
      </c>
    </row>
    <row r="52" spans="1:19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  <c r="R52">
        <v>50</v>
      </c>
      <c r="S52">
        <v>114.047046435217</v>
      </c>
    </row>
    <row r="53" spans="1:19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  <c r="R53">
        <v>51</v>
      </c>
      <c r="S53">
        <v>109.300261303761</v>
      </c>
    </row>
    <row r="54" spans="1:19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  <c r="R54">
        <v>52</v>
      </c>
      <c r="S54">
        <v>114.669541412245</v>
      </c>
    </row>
    <row r="55" spans="1:19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  <c r="R55">
        <v>53</v>
      </c>
      <c r="S55">
        <v>113.715086973035</v>
      </c>
    </row>
    <row r="56" spans="1:19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  <c r="R56">
        <v>54</v>
      </c>
      <c r="S56">
        <v>109.556503130989</v>
      </c>
    </row>
    <row r="57" spans="1:19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  <c r="R57">
        <v>55</v>
      </c>
      <c r="S57">
        <v>112.977318894628</v>
      </c>
    </row>
    <row r="58" spans="1:19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  <c r="R58">
        <v>56</v>
      </c>
      <c r="S58">
        <v>113.16232206940499</v>
      </c>
    </row>
    <row r="59" spans="1:19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  <c r="R59">
        <v>57</v>
      </c>
      <c r="S59">
        <v>114.88057239153299</v>
      </c>
    </row>
    <row r="60" spans="1:19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  <c r="R60">
        <v>58</v>
      </c>
      <c r="S60">
        <v>111.458086349536</v>
      </c>
    </row>
    <row r="61" spans="1:19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  <c r="R61">
        <v>59</v>
      </c>
      <c r="S61">
        <v>113.10459833549299</v>
      </c>
    </row>
    <row r="62" spans="1:19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  <c r="R62">
        <v>60</v>
      </c>
      <c r="S62">
        <v>113.508397750117</v>
      </c>
    </row>
    <row r="63" spans="1:19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  <c r="R63">
        <v>61</v>
      </c>
      <c r="S63">
        <v>114.926431573513</v>
      </c>
    </row>
    <row r="64" spans="1:19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  <c r="R64">
        <v>62</v>
      </c>
      <c r="S64">
        <v>113.829101392599</v>
      </c>
    </row>
    <row r="65" spans="1:19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  <c r="R65">
        <v>63</v>
      </c>
      <c r="S65">
        <v>113.348389354001</v>
      </c>
    </row>
    <row r="66" spans="1:19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  <c r="R66">
        <v>64</v>
      </c>
      <c r="S66">
        <v>113.41102940335099</v>
      </c>
    </row>
    <row r="67" spans="1:19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  <c r="R67">
        <v>65</v>
      </c>
      <c r="S67">
        <v>113.669115971596</v>
      </c>
    </row>
    <row r="68" spans="1:19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  <c r="R68">
        <v>66</v>
      </c>
      <c r="S68">
        <v>113.722900550568</v>
      </c>
    </row>
    <row r="69" spans="1:19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  <c r="R69">
        <v>67</v>
      </c>
      <c r="S69">
        <v>111.83645925374</v>
      </c>
    </row>
    <row r="70" spans="1:19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  <c r="R70">
        <v>68</v>
      </c>
      <c r="S70">
        <v>111.710130615544</v>
      </c>
    </row>
    <row r="71" spans="1:19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  <c r="R71">
        <v>69</v>
      </c>
      <c r="S71">
        <v>112.606725498163</v>
      </c>
    </row>
    <row r="72" spans="1:19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  <c r="R72">
        <v>70</v>
      </c>
      <c r="S72">
        <v>111.74604909394201</v>
      </c>
    </row>
    <row r="73" spans="1:19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  <c r="R73">
        <v>71</v>
      </c>
      <c r="S73">
        <v>112.89670193757701</v>
      </c>
    </row>
    <row r="74" spans="1:19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  <c r="R74">
        <v>72</v>
      </c>
      <c r="S74">
        <v>114.260701005199</v>
      </c>
    </row>
    <row r="75" spans="1:19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  <c r="R75">
        <v>73</v>
      </c>
      <c r="S75">
        <v>112.896349805375</v>
      </c>
    </row>
    <row r="76" spans="1:19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  <c r="R76">
        <v>74</v>
      </c>
      <c r="S76">
        <v>112.4406610026</v>
      </c>
    </row>
    <row r="77" spans="1:19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  <c r="R77">
        <v>75</v>
      </c>
      <c r="S77">
        <v>112.62373250435</v>
      </c>
    </row>
    <row r="78" spans="1:19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  <c r="R78">
        <v>76</v>
      </c>
      <c r="S78">
        <v>113.957593175818</v>
      </c>
    </row>
    <row r="79" spans="1:19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  <c r="R79">
        <v>77</v>
      </c>
      <c r="S79">
        <v>114.790194250917</v>
      </c>
    </row>
    <row r="80" spans="1:19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  <c r="R80">
        <v>78</v>
      </c>
      <c r="S80">
        <v>111.942577874751</v>
      </c>
    </row>
    <row r="81" spans="1:19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  <c r="R81">
        <v>79</v>
      </c>
      <c r="S81">
        <v>114.994987673468</v>
      </c>
    </row>
    <row r="82" spans="1:19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  <c r="R82">
        <v>80</v>
      </c>
      <c r="S82">
        <v>113.199947648983</v>
      </c>
    </row>
    <row r="83" spans="1:19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  <c r="R83">
        <v>81</v>
      </c>
      <c r="S83">
        <v>115.732512349369</v>
      </c>
    </row>
    <row r="84" spans="1:19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  <c r="R84">
        <v>82</v>
      </c>
      <c r="S84">
        <v>114.860997816853</v>
      </c>
    </row>
    <row r="85" spans="1:19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  <c r="R85">
        <v>83</v>
      </c>
      <c r="S85">
        <v>113.703587300083</v>
      </c>
    </row>
    <row r="86" spans="1:19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  <c r="R86">
        <v>84</v>
      </c>
      <c r="S86">
        <v>112.920973321411</v>
      </c>
    </row>
    <row r="87" spans="1:19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  <c r="R87">
        <v>85</v>
      </c>
      <c r="S87">
        <v>113.74793681569599</v>
      </c>
    </row>
    <row r="88" spans="1:19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  <c r="R88">
        <v>86</v>
      </c>
      <c r="S88">
        <v>114.38080167413</v>
      </c>
    </row>
    <row r="89" spans="1:19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  <c r="R89">
        <v>87</v>
      </c>
      <c r="S89">
        <v>112.790192149465</v>
      </c>
    </row>
    <row r="90" spans="1:19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  <c r="R90">
        <v>88</v>
      </c>
      <c r="S90">
        <v>113.958567161681</v>
      </c>
    </row>
    <row r="91" spans="1:19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  <c r="R91">
        <v>89</v>
      </c>
      <c r="S91">
        <v>113.148060915157</v>
      </c>
    </row>
    <row r="92" spans="1:19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  <c r="R92">
        <v>90</v>
      </c>
      <c r="S92">
        <v>114.820286133339</v>
      </c>
    </row>
    <row r="93" spans="1:19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  <c r="R93">
        <v>91</v>
      </c>
      <c r="S93">
        <v>114.55622096774501</v>
      </c>
    </row>
    <row r="94" spans="1:19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  <c r="R94">
        <v>92</v>
      </c>
      <c r="S94">
        <v>114.217443630771</v>
      </c>
    </row>
    <row r="95" spans="1:19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  <c r="R95">
        <v>93</v>
      </c>
      <c r="S95">
        <v>113.653773092987</v>
      </c>
    </row>
    <row r="96" spans="1:19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  <c r="R96">
        <v>94</v>
      </c>
      <c r="S96">
        <v>110.78575002508001</v>
      </c>
    </row>
    <row r="97" spans="1:19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  <c r="R97">
        <v>95</v>
      </c>
      <c r="S97">
        <v>114.391975111425</v>
      </c>
    </row>
    <row r="98" spans="1:19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  <c r="R98">
        <v>96</v>
      </c>
      <c r="S98">
        <v>113.301861630353</v>
      </c>
    </row>
    <row r="99" spans="1:19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  <c r="R99">
        <v>97</v>
      </c>
      <c r="S99">
        <v>112.135625617717</v>
      </c>
    </row>
    <row r="100" spans="1:19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  <c r="R100">
        <v>98</v>
      </c>
      <c r="S100">
        <v>114.551309534041</v>
      </c>
    </row>
    <row r="101" spans="1:19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  <c r="R101">
        <v>99</v>
      </c>
      <c r="S101">
        <v>113.541320240994</v>
      </c>
    </row>
    <row r="102" spans="1:19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  <c r="R102">
        <v>100</v>
      </c>
      <c r="S102">
        <v>113.714434849819</v>
      </c>
    </row>
    <row r="103" spans="1:19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  <c r="R103">
        <v>101</v>
      </c>
      <c r="S103">
        <v>113.259760638342</v>
      </c>
    </row>
    <row r="104" spans="1:19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  <c r="R104">
        <v>102</v>
      </c>
      <c r="S104">
        <v>109.333511414038</v>
      </c>
    </row>
    <row r="105" spans="1:19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  <c r="R105">
        <v>103</v>
      </c>
      <c r="S105">
        <v>109.67717920099101</v>
      </c>
    </row>
    <row r="106" spans="1:19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  <c r="R106">
        <v>104</v>
      </c>
      <c r="S106">
        <v>113.400560433612</v>
      </c>
    </row>
    <row r="107" spans="1:19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  <c r="R107">
        <v>105</v>
      </c>
      <c r="S107">
        <v>113.287092595589</v>
      </c>
    </row>
    <row r="108" spans="1:19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  <c r="R108">
        <v>106</v>
      </c>
      <c r="S108">
        <v>113.059853307582</v>
      </c>
    </row>
    <row r="109" spans="1:19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  <c r="R109">
        <v>107</v>
      </c>
      <c r="S109">
        <v>112.552289988189</v>
      </c>
    </row>
    <row r="110" spans="1:19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  <c r="R110">
        <v>108</v>
      </c>
      <c r="S110">
        <v>111.64280616817101</v>
      </c>
    </row>
    <row r="111" spans="1:19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  <c r="R111">
        <v>109</v>
      </c>
      <c r="S111">
        <v>113.93744546271201</v>
      </c>
    </row>
    <row r="112" spans="1:19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  <c r="R112">
        <v>110</v>
      </c>
      <c r="S112">
        <v>112.71782203821201</v>
      </c>
    </row>
    <row r="113" spans="1:19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  <c r="R113">
        <v>111</v>
      </c>
      <c r="S113">
        <v>111.154186617088</v>
      </c>
    </row>
    <row r="114" spans="1:19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  <c r="R114">
        <v>112</v>
      </c>
      <c r="S114">
        <v>115.61187869286</v>
      </c>
    </row>
    <row r="115" spans="1:19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  <c r="R115">
        <v>113</v>
      </c>
      <c r="S115">
        <v>112.613405921555</v>
      </c>
    </row>
    <row r="116" spans="1:19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  <c r="R116">
        <v>114</v>
      </c>
      <c r="S116">
        <v>111.788791888029</v>
      </c>
    </row>
    <row r="117" spans="1:19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  <c r="R117">
        <v>115</v>
      </c>
      <c r="S117">
        <v>112.47766107136999</v>
      </c>
    </row>
    <row r="118" spans="1:19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  <c r="R118">
        <v>116</v>
      </c>
      <c r="S118">
        <v>113.496715091604</v>
      </c>
    </row>
    <row r="119" spans="1:19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  <c r="R119">
        <v>117</v>
      </c>
      <c r="S119">
        <v>112.305899475215</v>
      </c>
    </row>
    <row r="120" spans="1:19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  <c r="R120">
        <v>118</v>
      </c>
      <c r="S120">
        <v>114.634698695021</v>
      </c>
    </row>
    <row r="121" spans="1:19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  <c r="R121">
        <v>119</v>
      </c>
      <c r="S121">
        <v>113.241310637829</v>
      </c>
    </row>
    <row r="122" spans="1:19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  <c r="R122">
        <v>120</v>
      </c>
      <c r="S122">
        <v>95.433486219491101</v>
      </c>
    </row>
    <row r="123" spans="1:19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  <c r="R123">
        <v>121</v>
      </c>
      <c r="S123">
        <v>114.59048019854301</v>
      </c>
    </row>
    <row r="124" spans="1:19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  <c r="R124">
        <v>122</v>
      </c>
      <c r="S124">
        <v>111.816726746089</v>
      </c>
    </row>
    <row r="125" spans="1:19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  <c r="R125">
        <v>123</v>
      </c>
      <c r="S125">
        <v>113.60553738378</v>
      </c>
    </row>
    <row r="126" spans="1:19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  <c r="R126">
        <v>124</v>
      </c>
      <c r="S126">
        <v>111.77970651178499</v>
      </c>
    </row>
    <row r="127" spans="1:19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  <c r="R127">
        <v>125</v>
      </c>
      <c r="S127">
        <v>112.26332615187199</v>
      </c>
    </row>
    <row r="128" spans="1:19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  <c r="R128">
        <v>126</v>
      </c>
      <c r="S128">
        <v>114.2656515948</v>
      </c>
    </row>
    <row r="129" spans="1:19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  <c r="R129">
        <v>127</v>
      </c>
      <c r="S129">
        <v>111.627467577136</v>
      </c>
    </row>
    <row r="130" spans="1:19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  <c r="R130">
        <v>128</v>
      </c>
      <c r="S130">
        <v>110.772258834981</v>
      </c>
    </row>
    <row r="131" spans="1:19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  <c r="R131">
        <v>129</v>
      </c>
      <c r="S131">
        <v>114.29933121996901</v>
      </c>
    </row>
    <row r="132" spans="1:19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  <c r="R132">
        <v>130</v>
      </c>
      <c r="S132">
        <v>112.892077277401</v>
      </c>
    </row>
    <row r="133" spans="1:19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  <c r="R133">
        <v>131</v>
      </c>
      <c r="S133">
        <v>113.893476341734</v>
      </c>
    </row>
    <row r="134" spans="1:19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  <c r="R134">
        <v>132</v>
      </c>
      <c r="S134">
        <v>113.714286553276</v>
      </c>
    </row>
    <row r="135" spans="1:19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  <c r="R135">
        <v>133</v>
      </c>
      <c r="S135">
        <v>114.837336338566</v>
      </c>
    </row>
    <row r="136" spans="1:19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  <c r="R136">
        <v>134</v>
      </c>
      <c r="S136">
        <v>113.312442917176</v>
      </c>
    </row>
    <row r="137" spans="1:19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  <c r="R137">
        <v>135</v>
      </c>
      <c r="S137">
        <v>112.541959923608</v>
      </c>
    </row>
    <row r="138" spans="1:19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  <c r="R138">
        <v>136</v>
      </c>
      <c r="S138">
        <v>115.117224462254</v>
      </c>
    </row>
    <row r="139" spans="1:19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  <c r="R139">
        <v>137</v>
      </c>
      <c r="S139">
        <v>109.178798385693</v>
      </c>
    </row>
    <row r="140" spans="1:19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  <c r="R140">
        <v>138</v>
      </c>
      <c r="S140">
        <v>115.979766106564</v>
      </c>
    </row>
    <row r="141" spans="1:19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  <c r="R141">
        <v>139</v>
      </c>
      <c r="S141">
        <v>113.00635392689</v>
      </c>
    </row>
    <row r="142" spans="1:19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  <c r="R142">
        <v>140</v>
      </c>
      <c r="S142">
        <v>115.102246935452</v>
      </c>
    </row>
    <row r="143" spans="1:19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  <c r="R143">
        <v>141</v>
      </c>
      <c r="S143">
        <v>111.901356818187</v>
      </c>
    </row>
    <row r="144" spans="1:19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  <c r="R144">
        <v>142</v>
      </c>
      <c r="S144">
        <v>112.10390859755</v>
      </c>
    </row>
    <row r="145" spans="1:19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  <c r="R145">
        <v>143</v>
      </c>
      <c r="S145">
        <v>114.275563613757</v>
      </c>
    </row>
    <row r="146" spans="1:19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  <c r="R146">
        <v>144</v>
      </c>
      <c r="S146">
        <v>114.211776780501</v>
      </c>
    </row>
    <row r="147" spans="1:19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  <c r="R147">
        <v>145</v>
      </c>
      <c r="S147">
        <v>115.124350408456</v>
      </c>
    </row>
    <row r="148" spans="1:19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  <c r="R148">
        <v>146</v>
      </c>
      <c r="S148">
        <v>114.83734621537501</v>
      </c>
    </row>
    <row r="149" spans="1:19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  <c r="R149">
        <v>147</v>
      </c>
      <c r="S149">
        <v>114.651601074021</v>
      </c>
    </row>
    <row r="150" spans="1:19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  <c r="R150">
        <v>148</v>
      </c>
      <c r="S150">
        <v>113.543573485067</v>
      </c>
    </row>
    <row r="151" spans="1:19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  <c r="R151">
        <v>149</v>
      </c>
      <c r="S151">
        <v>112.620648485448</v>
      </c>
    </row>
    <row r="152" spans="1:19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  <c r="R152">
        <v>150</v>
      </c>
      <c r="S152">
        <v>113.097261065724</v>
      </c>
    </row>
    <row r="153" spans="1:19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  <c r="R153">
        <v>151</v>
      </c>
      <c r="S153">
        <v>96.296587863902204</v>
      </c>
    </row>
    <row r="154" spans="1:19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  <c r="R154">
        <v>152</v>
      </c>
      <c r="S154">
        <v>113.011837448378</v>
      </c>
    </row>
    <row r="155" spans="1:19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  <c r="R155">
        <v>153</v>
      </c>
      <c r="S155">
        <v>113.643616533886</v>
      </c>
    </row>
    <row r="156" spans="1:19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  <c r="R156">
        <v>154</v>
      </c>
      <c r="S156">
        <v>111.31963098233901</v>
      </c>
    </row>
    <row r="157" spans="1:19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  <c r="R157">
        <v>155</v>
      </c>
      <c r="S157">
        <v>112.82136656427799</v>
      </c>
    </row>
    <row r="158" spans="1:19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  <c r="R158">
        <v>156</v>
      </c>
      <c r="S158">
        <v>112.68766452577501</v>
      </c>
    </row>
    <row r="159" spans="1:19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  <c r="R159">
        <v>157</v>
      </c>
      <c r="S159">
        <v>109.763860623604</v>
      </c>
    </row>
    <row r="160" spans="1:19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  <c r="R160">
        <v>158</v>
      </c>
      <c r="S160">
        <v>99.047788904667001</v>
      </c>
    </row>
    <row r="161" spans="1:19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  <c r="R161">
        <v>159</v>
      </c>
      <c r="S161">
        <v>113.17717541309</v>
      </c>
    </row>
    <row r="162" spans="1:19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  <c r="R162">
        <v>160</v>
      </c>
      <c r="S162">
        <v>109.833444765259</v>
      </c>
    </row>
    <row r="163" spans="1:19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  <c r="R163">
        <v>161</v>
      </c>
      <c r="S163">
        <v>114.757637005595</v>
      </c>
    </row>
    <row r="164" spans="1:19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  <c r="R164">
        <v>162</v>
      </c>
      <c r="S164">
        <v>113.260831335025</v>
      </c>
    </row>
    <row r="165" spans="1:19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  <c r="R165">
        <v>163</v>
      </c>
      <c r="S165">
        <v>113.35541829095401</v>
      </c>
    </row>
    <row r="166" spans="1:19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  <c r="R166">
        <v>164</v>
      </c>
      <c r="S166">
        <v>114.107557255599</v>
      </c>
    </row>
    <row r="167" spans="1:19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  <c r="R167">
        <v>165</v>
      </c>
      <c r="S167">
        <v>110.10027366939801</v>
      </c>
    </row>
    <row r="168" spans="1:19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  <c r="R168">
        <v>166</v>
      </c>
      <c r="S168">
        <v>111.81278959634299</v>
      </c>
    </row>
    <row r="169" spans="1:19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  <c r="R169">
        <v>167</v>
      </c>
      <c r="S169">
        <v>113.117750121687</v>
      </c>
    </row>
    <row r="170" spans="1:19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  <c r="R170">
        <v>168</v>
      </c>
      <c r="S170">
        <v>114.945105804674</v>
      </c>
    </row>
    <row r="171" spans="1:19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  <c r="R171">
        <v>169</v>
      </c>
      <c r="S171">
        <v>114.433150115172</v>
      </c>
    </row>
    <row r="172" spans="1:19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  <c r="R172">
        <v>170</v>
      </c>
      <c r="S172">
        <v>115.240845418615</v>
      </c>
    </row>
    <row r="173" spans="1:19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  <c r="R173">
        <v>171</v>
      </c>
      <c r="S173">
        <v>115.06367277051901</v>
      </c>
    </row>
    <row r="174" spans="1:19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  <c r="R174">
        <v>172</v>
      </c>
      <c r="S174">
        <v>113.565995056087</v>
      </c>
    </row>
    <row r="175" spans="1:19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  <c r="R175">
        <v>173</v>
      </c>
      <c r="S175">
        <v>112.14674626758701</v>
      </c>
    </row>
    <row r="176" spans="1:19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  <c r="R176">
        <v>174</v>
      </c>
      <c r="S176">
        <v>110.921802452867</v>
      </c>
    </row>
    <row r="177" spans="1:19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  <c r="R177">
        <v>175</v>
      </c>
      <c r="S177">
        <v>113.813867266408</v>
      </c>
    </row>
    <row r="178" spans="1:19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  <c r="R178">
        <v>176</v>
      </c>
      <c r="S178">
        <v>111.726328365431</v>
      </c>
    </row>
    <row r="179" spans="1:19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  <c r="R179">
        <v>177</v>
      </c>
      <c r="S179">
        <v>115.176098577551</v>
      </c>
    </row>
    <row r="180" spans="1:19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  <c r="R180">
        <v>178</v>
      </c>
      <c r="S180">
        <v>113.125174149781</v>
      </c>
    </row>
    <row r="181" spans="1:19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  <c r="R181">
        <v>179</v>
      </c>
      <c r="S181">
        <v>114.04077171905899</v>
      </c>
    </row>
    <row r="182" spans="1:19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  <c r="R182">
        <v>180</v>
      </c>
      <c r="S182">
        <v>94.537209521483206</v>
      </c>
    </row>
    <row r="183" spans="1:19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  <c r="R183">
        <v>181</v>
      </c>
      <c r="S183">
        <v>113.22713185119601</v>
      </c>
    </row>
    <row r="184" spans="1:19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  <c r="R184">
        <v>182</v>
      </c>
      <c r="S184">
        <v>116.026109613717</v>
      </c>
    </row>
    <row r="185" spans="1:19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  <c r="R185">
        <v>183</v>
      </c>
      <c r="S185">
        <v>113.204731307149</v>
      </c>
    </row>
    <row r="186" spans="1:19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  <c r="R186">
        <v>184</v>
      </c>
      <c r="S186">
        <v>113.37451971196</v>
      </c>
    </row>
    <row r="187" spans="1:19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  <c r="R187">
        <v>185</v>
      </c>
      <c r="S187">
        <v>114.179678544558</v>
      </c>
    </row>
    <row r="188" spans="1:19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  <c r="R188">
        <v>186</v>
      </c>
      <c r="S188">
        <v>112.420912160345</v>
      </c>
    </row>
    <row r="189" spans="1:19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  <c r="R189">
        <v>187</v>
      </c>
      <c r="S189">
        <v>112.07365210558</v>
      </c>
    </row>
    <row r="190" spans="1:19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  <c r="R190">
        <v>188</v>
      </c>
      <c r="S190">
        <v>116.58018147818601</v>
      </c>
    </row>
    <row r="191" spans="1:19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  <c r="R191">
        <v>189</v>
      </c>
      <c r="S191">
        <v>114.626480587605</v>
      </c>
    </row>
    <row r="192" spans="1:19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  <c r="R192">
        <v>190</v>
      </c>
      <c r="S192">
        <v>114.482352753825</v>
      </c>
    </row>
    <row r="193" spans="1:19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  <c r="R193">
        <v>191</v>
      </c>
      <c r="S193">
        <v>110.650201612351</v>
      </c>
    </row>
    <row r="194" spans="1:19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  <c r="R194">
        <v>192</v>
      </c>
      <c r="S194">
        <v>113.397986656881</v>
      </c>
    </row>
    <row r="195" spans="1:19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  <c r="R195">
        <v>193</v>
      </c>
      <c r="S195">
        <v>112.12036092797</v>
      </c>
    </row>
    <row r="196" spans="1:19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  <c r="R196">
        <v>194</v>
      </c>
      <c r="S196">
        <v>113.97094843803001</v>
      </c>
    </row>
    <row r="197" spans="1:19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  <c r="R197">
        <v>195</v>
      </c>
      <c r="S197">
        <v>98.286141666989295</v>
      </c>
    </row>
    <row r="198" spans="1:19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  <c r="R198">
        <v>196</v>
      </c>
      <c r="S198">
        <v>111.763065579254</v>
      </c>
    </row>
    <row r="199" spans="1:19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  <c r="R199">
        <v>197</v>
      </c>
      <c r="S199">
        <v>112.41793456210701</v>
      </c>
    </row>
    <row r="200" spans="1:19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  <c r="R200">
        <v>198</v>
      </c>
      <c r="S200">
        <v>112.72516733987599</v>
      </c>
    </row>
    <row r="201" spans="1:19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  <c r="R201">
        <v>199</v>
      </c>
      <c r="S201">
        <v>111.193988238928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  <c r="R2">
        <v>0</v>
      </c>
      <c r="S2">
        <v>111.81777934351599</v>
      </c>
    </row>
    <row r="3" spans="1:19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  <c r="R3">
        <v>1</v>
      </c>
      <c r="S3">
        <v>114.07921606939701</v>
      </c>
    </row>
    <row r="4" spans="1:19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  <c r="R4">
        <v>2</v>
      </c>
      <c r="S4">
        <v>112.967139204612</v>
      </c>
    </row>
    <row r="5" spans="1:19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  <c r="R5">
        <v>3</v>
      </c>
      <c r="S5">
        <v>114.210553495152</v>
      </c>
    </row>
    <row r="6" spans="1:19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  <c r="R6">
        <v>4</v>
      </c>
      <c r="S6">
        <v>114.050735989768</v>
      </c>
    </row>
    <row r="7" spans="1:19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  <c r="R7">
        <v>5</v>
      </c>
      <c r="S7">
        <v>112.530607036262</v>
      </c>
    </row>
    <row r="8" spans="1:19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  <c r="R8">
        <v>6</v>
      </c>
      <c r="S8">
        <v>113.297196856052</v>
      </c>
    </row>
    <row r="9" spans="1:19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  <c r="R9">
        <v>7</v>
      </c>
      <c r="S9">
        <v>110.965902232273</v>
      </c>
    </row>
    <row r="10" spans="1:19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  <c r="R10">
        <v>8</v>
      </c>
      <c r="S10">
        <v>115.009489397054</v>
      </c>
    </row>
    <row r="11" spans="1:19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  <c r="R11">
        <v>9</v>
      </c>
      <c r="S11">
        <v>115.15993230234101</v>
      </c>
    </row>
    <row r="12" spans="1:19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  <c r="R12">
        <v>10</v>
      </c>
      <c r="S12">
        <v>114.33597016051699</v>
      </c>
    </row>
    <row r="13" spans="1:19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  <c r="R13">
        <v>11</v>
      </c>
      <c r="S13">
        <v>111.759220862345</v>
      </c>
    </row>
    <row r="14" spans="1:19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  <c r="R14">
        <v>12</v>
      </c>
      <c r="S14">
        <v>110.541998254929</v>
      </c>
    </row>
    <row r="15" spans="1:19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  <c r="R15">
        <v>13</v>
      </c>
      <c r="S15">
        <v>111.139585781317</v>
      </c>
    </row>
    <row r="16" spans="1:19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  <c r="R16">
        <v>14</v>
      </c>
      <c r="S16">
        <v>114.47931502715601</v>
      </c>
    </row>
    <row r="17" spans="1:19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  <c r="R17">
        <v>15</v>
      </c>
      <c r="S17">
        <v>111.92904997479</v>
      </c>
    </row>
    <row r="18" spans="1:19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  <c r="R18">
        <v>16</v>
      </c>
      <c r="S18">
        <v>113.557281829197</v>
      </c>
    </row>
    <row r="19" spans="1:19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  <c r="R19">
        <v>17</v>
      </c>
      <c r="S19">
        <v>114.120211204657</v>
      </c>
    </row>
    <row r="20" spans="1:19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  <c r="R20">
        <v>18</v>
      </c>
      <c r="S20">
        <v>114.35092375968</v>
      </c>
    </row>
    <row r="21" spans="1:19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  <c r="R21">
        <v>19</v>
      </c>
      <c r="S21">
        <v>114.161190736466</v>
      </c>
    </row>
    <row r="22" spans="1:19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  <c r="R22">
        <v>20</v>
      </c>
      <c r="S22">
        <v>111.215249975139</v>
      </c>
    </row>
    <row r="23" spans="1:19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  <c r="R23">
        <v>21</v>
      </c>
      <c r="S23">
        <v>113.95691992549401</v>
      </c>
    </row>
    <row r="24" spans="1:19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  <c r="R24">
        <v>22</v>
      </c>
      <c r="S24">
        <v>114.882262742368</v>
      </c>
    </row>
    <row r="25" spans="1:19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  <c r="R25">
        <v>23</v>
      </c>
      <c r="S25">
        <v>96.740649368866897</v>
      </c>
    </row>
    <row r="26" spans="1:19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  <c r="R26">
        <v>24</v>
      </c>
      <c r="S26">
        <v>115.03153944064201</v>
      </c>
    </row>
    <row r="27" spans="1:19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  <c r="R27">
        <v>25</v>
      </c>
      <c r="S27">
        <v>113.76584537149201</v>
      </c>
    </row>
    <row r="28" spans="1:19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  <c r="R28">
        <v>26</v>
      </c>
      <c r="S28">
        <v>113.488614724078</v>
      </c>
    </row>
    <row r="29" spans="1:19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  <c r="R29">
        <v>27</v>
      </c>
      <c r="S29">
        <v>111.34035717518201</v>
      </c>
    </row>
    <row r="30" spans="1:19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  <c r="R30">
        <v>28</v>
      </c>
      <c r="S30">
        <v>110.398457486269</v>
      </c>
    </row>
    <row r="31" spans="1:19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  <c r="R31">
        <v>29</v>
      </c>
      <c r="S31">
        <v>114.337069189581</v>
      </c>
    </row>
    <row r="32" spans="1:19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  <c r="R32">
        <v>30</v>
      </c>
      <c r="S32">
        <v>113.342091367476</v>
      </c>
    </row>
    <row r="33" spans="1:19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  <c r="R33">
        <v>31</v>
      </c>
      <c r="S33">
        <v>108.117540014607</v>
      </c>
    </row>
    <row r="34" spans="1:19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  <c r="R34">
        <v>32</v>
      </c>
      <c r="S34">
        <v>111.13498642869899</v>
      </c>
    </row>
    <row r="35" spans="1:19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  <c r="R35">
        <v>33</v>
      </c>
      <c r="S35">
        <v>116.613730474779</v>
      </c>
    </row>
    <row r="36" spans="1:19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  <c r="R36">
        <v>34</v>
      </c>
      <c r="S36">
        <v>111.331057061579</v>
      </c>
    </row>
    <row r="37" spans="1:19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  <c r="R37">
        <v>35</v>
      </c>
      <c r="S37">
        <v>112.509485719696</v>
      </c>
    </row>
    <row r="38" spans="1:19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  <c r="R38">
        <v>36</v>
      </c>
      <c r="S38">
        <v>111.108525535589</v>
      </c>
    </row>
    <row r="39" spans="1:19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  <c r="R39">
        <v>37</v>
      </c>
      <c r="S39">
        <v>114.30769189975101</v>
      </c>
    </row>
    <row r="40" spans="1:19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  <c r="R40">
        <v>38</v>
      </c>
      <c r="S40">
        <v>112.216614565626</v>
      </c>
    </row>
    <row r="41" spans="1:19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  <c r="R41">
        <v>39</v>
      </c>
      <c r="S41">
        <v>112.69967990280399</v>
      </c>
    </row>
    <row r="42" spans="1:19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  <c r="R42">
        <v>40</v>
      </c>
      <c r="S42">
        <v>112.53237354699699</v>
      </c>
    </row>
    <row r="43" spans="1:19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  <c r="R43">
        <v>41</v>
      </c>
      <c r="S43">
        <v>111.82076723591</v>
      </c>
    </row>
    <row r="44" spans="1:19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  <c r="R44">
        <v>42</v>
      </c>
      <c r="S44">
        <v>111.10065787993</v>
      </c>
    </row>
    <row r="45" spans="1:19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  <c r="R45">
        <v>43</v>
      </c>
      <c r="S45">
        <v>114.283331671038</v>
      </c>
    </row>
    <row r="46" spans="1:19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  <c r="R46">
        <v>44</v>
      </c>
      <c r="S46">
        <v>111.93995304273299</v>
      </c>
    </row>
    <row r="47" spans="1:19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  <c r="R47">
        <v>45</v>
      </c>
      <c r="S47">
        <v>114.938055939856</v>
      </c>
    </row>
    <row r="48" spans="1:19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  <c r="R48">
        <v>46</v>
      </c>
      <c r="S48">
        <v>113.095542011662</v>
      </c>
    </row>
    <row r="49" spans="1:19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  <c r="R49">
        <v>47</v>
      </c>
      <c r="S49">
        <v>111.429862882151</v>
      </c>
    </row>
    <row r="50" spans="1:19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  <c r="R50">
        <v>48</v>
      </c>
      <c r="S50">
        <v>113.670995270367</v>
      </c>
    </row>
    <row r="51" spans="1:19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  <c r="R51">
        <v>49</v>
      </c>
      <c r="S51">
        <v>111.37649545747099</v>
      </c>
    </row>
    <row r="52" spans="1:19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  <c r="R52">
        <v>50</v>
      </c>
      <c r="S52">
        <v>114.085470058151</v>
      </c>
    </row>
    <row r="53" spans="1:19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  <c r="R53">
        <v>51</v>
      </c>
      <c r="S53">
        <v>109.20036058623</v>
      </c>
    </row>
    <row r="54" spans="1:19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  <c r="R54">
        <v>52</v>
      </c>
      <c r="S54">
        <v>114.678572337275</v>
      </c>
    </row>
    <row r="55" spans="1:19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  <c r="R55">
        <v>53</v>
      </c>
      <c r="S55">
        <v>113.755366828538</v>
      </c>
    </row>
    <row r="56" spans="1:19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  <c r="R56">
        <v>54</v>
      </c>
      <c r="S56">
        <v>112.487386442569</v>
      </c>
    </row>
    <row r="57" spans="1:19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  <c r="R57">
        <v>55</v>
      </c>
      <c r="S57">
        <v>113.02760392024599</v>
      </c>
    </row>
    <row r="58" spans="1:19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  <c r="R58">
        <v>56</v>
      </c>
      <c r="S58">
        <v>113.131950539022</v>
      </c>
    </row>
    <row r="59" spans="1:19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  <c r="R59">
        <v>57</v>
      </c>
      <c r="S59">
        <v>114.921360610916</v>
      </c>
    </row>
    <row r="60" spans="1:19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  <c r="R60">
        <v>58</v>
      </c>
      <c r="S60">
        <v>111.465980715282</v>
      </c>
    </row>
    <row r="61" spans="1:19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  <c r="R61">
        <v>59</v>
      </c>
      <c r="S61">
        <v>113.198470512043</v>
      </c>
    </row>
    <row r="62" spans="1:19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  <c r="R62">
        <v>60</v>
      </c>
      <c r="S62">
        <v>113.531447997011</v>
      </c>
    </row>
    <row r="63" spans="1:19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  <c r="R63">
        <v>61</v>
      </c>
      <c r="S63">
        <v>114.704902640043</v>
      </c>
    </row>
    <row r="64" spans="1:19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  <c r="R64">
        <v>62</v>
      </c>
      <c r="S64">
        <v>113.91840585507499</v>
      </c>
    </row>
    <row r="65" spans="1:19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  <c r="R65">
        <v>63</v>
      </c>
      <c r="S65">
        <v>113.38095227191199</v>
      </c>
    </row>
    <row r="66" spans="1:19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  <c r="R66">
        <v>64</v>
      </c>
      <c r="S66">
        <v>113.46202172264201</v>
      </c>
    </row>
    <row r="67" spans="1:19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  <c r="R67">
        <v>65</v>
      </c>
      <c r="S67">
        <v>113.688107081705</v>
      </c>
    </row>
    <row r="68" spans="1:19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  <c r="R68">
        <v>66</v>
      </c>
      <c r="S68">
        <v>113.69783184621799</v>
      </c>
    </row>
    <row r="69" spans="1:19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  <c r="R69">
        <v>67</v>
      </c>
      <c r="S69">
        <v>111.68605564328099</v>
      </c>
    </row>
    <row r="70" spans="1:19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  <c r="R70">
        <v>68</v>
      </c>
      <c r="S70">
        <v>111.58373015684001</v>
      </c>
    </row>
    <row r="71" spans="1:19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  <c r="R71">
        <v>69</v>
      </c>
      <c r="S71">
        <v>112.698234951144</v>
      </c>
    </row>
    <row r="72" spans="1:19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  <c r="R72">
        <v>70</v>
      </c>
      <c r="S72">
        <v>111.683855032696</v>
      </c>
    </row>
    <row r="73" spans="1:19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  <c r="R73">
        <v>71</v>
      </c>
      <c r="S73">
        <v>112.949844988525</v>
      </c>
    </row>
    <row r="74" spans="1:19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  <c r="R74">
        <v>72</v>
      </c>
      <c r="S74">
        <v>114.27144035104401</v>
      </c>
    </row>
    <row r="75" spans="1:19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  <c r="R75">
        <v>73</v>
      </c>
      <c r="S75">
        <v>112.78358960543</v>
      </c>
    </row>
    <row r="76" spans="1:19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  <c r="R76">
        <v>74</v>
      </c>
      <c r="S76">
        <v>112.46776409508701</v>
      </c>
    </row>
    <row r="77" spans="1:19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  <c r="R77">
        <v>75</v>
      </c>
      <c r="S77">
        <v>112.706496998033</v>
      </c>
    </row>
    <row r="78" spans="1:19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  <c r="R78">
        <v>76</v>
      </c>
      <c r="S78">
        <v>114.04256978530699</v>
      </c>
    </row>
    <row r="79" spans="1:19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  <c r="R79">
        <v>77</v>
      </c>
      <c r="S79">
        <v>114.81529186253201</v>
      </c>
    </row>
    <row r="80" spans="1:19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  <c r="R80">
        <v>78</v>
      </c>
      <c r="S80">
        <v>111.799369559593</v>
      </c>
    </row>
    <row r="81" spans="1:19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  <c r="R81">
        <v>79</v>
      </c>
      <c r="S81">
        <v>114.991987547124</v>
      </c>
    </row>
    <row r="82" spans="1:19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  <c r="R82">
        <v>80</v>
      </c>
      <c r="S82">
        <v>113.27826198073301</v>
      </c>
    </row>
    <row r="83" spans="1:19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  <c r="R83">
        <v>81</v>
      </c>
      <c r="S83">
        <v>115.833262834799</v>
      </c>
    </row>
    <row r="84" spans="1:19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  <c r="R84">
        <v>82</v>
      </c>
      <c r="S84">
        <v>114.878873983342</v>
      </c>
    </row>
    <row r="85" spans="1:19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  <c r="R85">
        <v>83</v>
      </c>
      <c r="S85">
        <v>113.748173362038</v>
      </c>
    </row>
    <row r="86" spans="1:19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  <c r="R86">
        <v>84</v>
      </c>
      <c r="S86">
        <v>113.01786019084901</v>
      </c>
    </row>
    <row r="87" spans="1:19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  <c r="R87">
        <v>85</v>
      </c>
      <c r="S87">
        <v>113.717749549407</v>
      </c>
    </row>
    <row r="88" spans="1:19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  <c r="R88">
        <v>86</v>
      </c>
      <c r="S88">
        <v>114.41683015437999</v>
      </c>
    </row>
    <row r="89" spans="1:19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  <c r="R89">
        <v>87</v>
      </c>
      <c r="S89">
        <v>112.86839177202</v>
      </c>
    </row>
    <row r="90" spans="1:19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  <c r="R90">
        <v>88</v>
      </c>
      <c r="S90">
        <v>114.012152659111</v>
      </c>
    </row>
    <row r="91" spans="1:19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  <c r="R91">
        <v>89</v>
      </c>
      <c r="S91">
        <v>113.160927129984</v>
      </c>
    </row>
    <row r="92" spans="1:19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  <c r="R92">
        <v>90</v>
      </c>
      <c r="S92">
        <v>114.85730192099599</v>
      </c>
    </row>
    <row r="93" spans="1:19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  <c r="R93">
        <v>91</v>
      </c>
      <c r="S93">
        <v>114.533325127175</v>
      </c>
    </row>
    <row r="94" spans="1:19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  <c r="R94">
        <v>92</v>
      </c>
      <c r="S94">
        <v>114.2389450686</v>
      </c>
    </row>
    <row r="95" spans="1:19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  <c r="R95">
        <v>93</v>
      </c>
      <c r="S95">
        <v>113.59607207612601</v>
      </c>
    </row>
    <row r="96" spans="1:19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  <c r="R96">
        <v>94</v>
      </c>
      <c r="S96">
        <v>110.709610190188</v>
      </c>
    </row>
    <row r="97" spans="1:19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  <c r="R97">
        <v>95</v>
      </c>
      <c r="S97">
        <v>114.22831432195601</v>
      </c>
    </row>
    <row r="98" spans="1:19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  <c r="R98">
        <v>96</v>
      </c>
      <c r="S98">
        <v>113.375496336373</v>
      </c>
    </row>
    <row r="99" spans="1:19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  <c r="R99">
        <v>97</v>
      </c>
      <c r="S99">
        <v>112.17001269403001</v>
      </c>
    </row>
    <row r="100" spans="1:19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  <c r="R100">
        <v>98</v>
      </c>
      <c r="S100">
        <v>114.552165478642</v>
      </c>
    </row>
    <row r="101" spans="1:19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  <c r="R101">
        <v>99</v>
      </c>
      <c r="S101">
        <v>113.52056190640501</v>
      </c>
    </row>
    <row r="102" spans="1:19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  <c r="R102">
        <v>100</v>
      </c>
      <c r="S102">
        <v>113.782129631215</v>
      </c>
    </row>
    <row r="103" spans="1:19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  <c r="R103">
        <v>101</v>
      </c>
      <c r="S103">
        <v>113.301289461409</v>
      </c>
    </row>
    <row r="104" spans="1:19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  <c r="R104">
        <v>102</v>
      </c>
      <c r="S104">
        <v>109.839801588274</v>
      </c>
    </row>
    <row r="105" spans="1:19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  <c r="R105">
        <v>103</v>
      </c>
      <c r="S105">
        <v>112.52589026549001</v>
      </c>
    </row>
    <row r="106" spans="1:19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  <c r="R106">
        <v>104</v>
      </c>
      <c r="S106">
        <v>113.43680178501</v>
      </c>
    </row>
    <row r="107" spans="1:19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  <c r="R107">
        <v>105</v>
      </c>
      <c r="S107">
        <v>113.36559580516401</v>
      </c>
    </row>
    <row r="108" spans="1:19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  <c r="R108">
        <v>106</v>
      </c>
      <c r="S108">
        <v>112.815932290284</v>
      </c>
    </row>
    <row r="109" spans="1:19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  <c r="R109">
        <v>107</v>
      </c>
      <c r="S109">
        <v>112.279405866413</v>
      </c>
    </row>
    <row r="110" spans="1:19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  <c r="R110">
        <v>108</v>
      </c>
      <c r="S110">
        <v>111.49480214201201</v>
      </c>
    </row>
    <row r="111" spans="1:19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  <c r="R111">
        <v>109</v>
      </c>
      <c r="S111">
        <v>113.957684464794</v>
      </c>
    </row>
    <row r="112" spans="1:19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  <c r="R112">
        <v>110</v>
      </c>
      <c r="S112">
        <v>112.739652208717</v>
      </c>
    </row>
    <row r="113" spans="1:19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  <c r="R113">
        <v>111</v>
      </c>
      <c r="S113">
        <v>111.2661095202</v>
      </c>
    </row>
    <row r="114" spans="1:19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  <c r="R114">
        <v>112</v>
      </c>
      <c r="S114">
        <v>115.728880530083</v>
      </c>
    </row>
    <row r="115" spans="1:19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  <c r="R115">
        <v>113</v>
      </c>
      <c r="S115">
        <v>112.673413516642</v>
      </c>
    </row>
    <row r="116" spans="1:19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  <c r="R116">
        <v>114</v>
      </c>
      <c r="S116">
        <v>111.621981623238</v>
      </c>
    </row>
    <row r="117" spans="1:19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  <c r="R117">
        <v>115</v>
      </c>
      <c r="S117">
        <v>112.543493746674</v>
      </c>
    </row>
    <row r="118" spans="1:19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  <c r="R118">
        <v>116</v>
      </c>
      <c r="S118">
        <v>113.561444861859</v>
      </c>
    </row>
    <row r="119" spans="1:19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  <c r="R119">
        <v>117</v>
      </c>
      <c r="S119">
        <v>112.337218838246</v>
      </c>
    </row>
    <row r="120" spans="1:19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  <c r="R120">
        <v>118</v>
      </c>
      <c r="S120">
        <v>114.644216871501</v>
      </c>
    </row>
    <row r="121" spans="1:19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  <c r="R121">
        <v>119</v>
      </c>
      <c r="S121">
        <v>113.29361902050201</v>
      </c>
    </row>
    <row r="122" spans="1:19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  <c r="R122">
        <v>120</v>
      </c>
      <c r="S122">
        <v>95.5696810205866</v>
      </c>
    </row>
    <row r="123" spans="1:19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  <c r="R123">
        <v>121</v>
      </c>
      <c r="S123">
        <v>114.564978261262</v>
      </c>
    </row>
    <row r="124" spans="1:19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  <c r="R124">
        <v>122</v>
      </c>
      <c r="S124">
        <v>111.81149097338201</v>
      </c>
    </row>
    <row r="125" spans="1:19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  <c r="R125">
        <v>123</v>
      </c>
      <c r="S125">
        <v>113.599132538904</v>
      </c>
    </row>
    <row r="126" spans="1:19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  <c r="R126">
        <v>124</v>
      </c>
      <c r="S126">
        <v>111.77840903754699</v>
      </c>
    </row>
    <row r="127" spans="1:19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  <c r="R127">
        <v>125</v>
      </c>
      <c r="S127">
        <v>112.226906696445</v>
      </c>
    </row>
    <row r="128" spans="1:19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  <c r="R128">
        <v>126</v>
      </c>
      <c r="S128">
        <v>114.247812874464</v>
      </c>
    </row>
    <row r="129" spans="1:19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  <c r="R129">
        <v>127</v>
      </c>
      <c r="S129">
        <v>111.56279155121</v>
      </c>
    </row>
    <row r="130" spans="1:19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  <c r="R130">
        <v>128</v>
      </c>
      <c r="S130">
        <v>110.85308061920399</v>
      </c>
    </row>
    <row r="131" spans="1:19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  <c r="R131">
        <v>129</v>
      </c>
      <c r="S131">
        <v>114.311740316662</v>
      </c>
    </row>
    <row r="132" spans="1:19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  <c r="R132">
        <v>130</v>
      </c>
      <c r="S132">
        <v>112.689756339396</v>
      </c>
    </row>
    <row r="133" spans="1:19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  <c r="R133">
        <v>131</v>
      </c>
      <c r="S133">
        <v>114.19770200399</v>
      </c>
    </row>
    <row r="134" spans="1:19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  <c r="R134">
        <v>132</v>
      </c>
      <c r="S134">
        <v>113.741060800771</v>
      </c>
    </row>
    <row r="135" spans="1:19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  <c r="R135">
        <v>133</v>
      </c>
      <c r="S135">
        <v>114.824714378503</v>
      </c>
    </row>
    <row r="136" spans="1:19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  <c r="R136">
        <v>134</v>
      </c>
      <c r="S136">
        <v>113.40216696359801</v>
      </c>
    </row>
    <row r="137" spans="1:19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  <c r="R137">
        <v>135</v>
      </c>
      <c r="S137">
        <v>112.590124628876</v>
      </c>
    </row>
    <row r="138" spans="1:19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  <c r="R138">
        <v>136</v>
      </c>
      <c r="S138">
        <v>115.127704936686</v>
      </c>
    </row>
    <row r="139" spans="1:19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  <c r="R139">
        <v>137</v>
      </c>
      <c r="S139">
        <v>109.251094310521</v>
      </c>
    </row>
    <row r="140" spans="1:19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  <c r="R140">
        <v>138</v>
      </c>
      <c r="S140">
        <v>116.208746130862</v>
      </c>
    </row>
    <row r="141" spans="1:19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  <c r="R141">
        <v>139</v>
      </c>
      <c r="S141">
        <v>113.08204295595699</v>
      </c>
    </row>
    <row r="142" spans="1:19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  <c r="R142">
        <v>140</v>
      </c>
      <c r="S142">
        <v>115.177284633832</v>
      </c>
    </row>
    <row r="143" spans="1:19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  <c r="R143">
        <v>141</v>
      </c>
      <c r="S143">
        <v>111.84373075009999</v>
      </c>
    </row>
    <row r="144" spans="1:19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  <c r="R144">
        <v>142</v>
      </c>
      <c r="S144">
        <v>112.129847107991</v>
      </c>
    </row>
    <row r="145" spans="1:19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  <c r="R145">
        <v>143</v>
      </c>
      <c r="S145">
        <v>114.34699445970401</v>
      </c>
    </row>
    <row r="146" spans="1:19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  <c r="R146">
        <v>144</v>
      </c>
      <c r="S146">
        <v>114.171874802528</v>
      </c>
    </row>
    <row r="147" spans="1:19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  <c r="R147">
        <v>145</v>
      </c>
      <c r="S147">
        <v>115.141784562887</v>
      </c>
    </row>
    <row r="148" spans="1:19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  <c r="R148">
        <v>146</v>
      </c>
      <c r="S148">
        <v>114.835929403918</v>
      </c>
    </row>
    <row r="149" spans="1:19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  <c r="R149">
        <v>147</v>
      </c>
      <c r="S149">
        <v>114.66637417660399</v>
      </c>
    </row>
    <row r="150" spans="1:19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  <c r="R150">
        <v>148</v>
      </c>
      <c r="S150">
        <v>113.572538755254</v>
      </c>
    </row>
    <row r="151" spans="1:19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  <c r="R151">
        <v>149</v>
      </c>
      <c r="S151">
        <v>112.657485138965</v>
      </c>
    </row>
    <row r="152" spans="1:19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  <c r="R152">
        <v>150</v>
      </c>
      <c r="S152">
        <v>113.175855221392</v>
      </c>
    </row>
    <row r="153" spans="1:19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  <c r="R153">
        <v>151</v>
      </c>
      <c r="S153">
        <v>96.450079135188503</v>
      </c>
    </row>
    <row r="154" spans="1:19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  <c r="R154">
        <v>152</v>
      </c>
      <c r="S154">
        <v>113.0391658643</v>
      </c>
    </row>
    <row r="155" spans="1:19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  <c r="R155">
        <v>153</v>
      </c>
      <c r="S155">
        <v>113.677178116882</v>
      </c>
    </row>
    <row r="156" spans="1:19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  <c r="R156">
        <v>154</v>
      </c>
      <c r="S156">
        <v>111.169619439827</v>
      </c>
    </row>
    <row r="157" spans="1:19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  <c r="R157">
        <v>155</v>
      </c>
      <c r="S157">
        <v>112.89399976829399</v>
      </c>
    </row>
    <row r="158" spans="1:19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  <c r="R158">
        <v>156</v>
      </c>
      <c r="S158">
        <v>112.55326884504601</v>
      </c>
    </row>
    <row r="159" spans="1:19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  <c r="R159">
        <v>157</v>
      </c>
      <c r="S159">
        <v>109.65940490851</v>
      </c>
    </row>
    <row r="160" spans="1:19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  <c r="R160">
        <v>158</v>
      </c>
      <c r="S160">
        <v>99.370694611858795</v>
      </c>
    </row>
    <row r="161" spans="1:19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  <c r="R161">
        <v>159</v>
      </c>
      <c r="S161">
        <v>113.24228215913099</v>
      </c>
    </row>
    <row r="162" spans="1:19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  <c r="R162">
        <v>160</v>
      </c>
      <c r="S162">
        <v>109.63829852710001</v>
      </c>
    </row>
    <row r="163" spans="1:19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  <c r="R163">
        <v>161</v>
      </c>
      <c r="S163">
        <v>114.75981955022</v>
      </c>
    </row>
    <row r="164" spans="1:19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  <c r="R164">
        <v>162</v>
      </c>
      <c r="S164">
        <v>113.37308986770999</v>
      </c>
    </row>
    <row r="165" spans="1:19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  <c r="R165">
        <v>163</v>
      </c>
      <c r="S165">
        <v>113.436060071873</v>
      </c>
    </row>
    <row r="166" spans="1:19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  <c r="R166">
        <v>164</v>
      </c>
      <c r="S166">
        <v>114.125317870115</v>
      </c>
    </row>
    <row r="167" spans="1:19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  <c r="R167">
        <v>165</v>
      </c>
      <c r="S167">
        <v>109.89421937479</v>
      </c>
    </row>
    <row r="168" spans="1:19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  <c r="R168">
        <v>166</v>
      </c>
      <c r="S168">
        <v>111.83853045583901</v>
      </c>
    </row>
    <row r="169" spans="1:19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  <c r="R169">
        <v>167</v>
      </c>
      <c r="S169">
        <v>113.19443012906</v>
      </c>
    </row>
    <row r="170" spans="1:19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  <c r="R170">
        <v>168</v>
      </c>
      <c r="S170">
        <v>115.00882482829201</v>
      </c>
    </row>
    <row r="171" spans="1:19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  <c r="R171">
        <v>169</v>
      </c>
      <c r="S171">
        <v>114.39845337111799</v>
      </c>
    </row>
    <row r="172" spans="1:19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  <c r="R172">
        <v>170</v>
      </c>
      <c r="S172">
        <v>115.278696000639</v>
      </c>
    </row>
    <row r="173" spans="1:19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  <c r="R173">
        <v>171</v>
      </c>
      <c r="S173">
        <v>115.086614400253</v>
      </c>
    </row>
    <row r="174" spans="1:19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  <c r="R174">
        <v>172</v>
      </c>
      <c r="S174">
        <v>113.63746430462599</v>
      </c>
    </row>
    <row r="175" spans="1:19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  <c r="R175">
        <v>173</v>
      </c>
      <c r="S175">
        <v>112.17667731058</v>
      </c>
    </row>
    <row r="176" spans="1:19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  <c r="R176">
        <v>174</v>
      </c>
      <c r="S176">
        <v>110.783745705502</v>
      </c>
    </row>
    <row r="177" spans="1:19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  <c r="R177">
        <v>175</v>
      </c>
      <c r="S177">
        <v>113.902227827659</v>
      </c>
    </row>
    <row r="178" spans="1:19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  <c r="R178">
        <v>176</v>
      </c>
      <c r="S178">
        <v>111.72616343493399</v>
      </c>
    </row>
    <row r="179" spans="1:19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  <c r="R179">
        <v>177</v>
      </c>
      <c r="S179">
        <v>115.18131736690199</v>
      </c>
    </row>
    <row r="180" spans="1:19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  <c r="R180">
        <v>178</v>
      </c>
      <c r="S180">
        <v>113.207058636404</v>
      </c>
    </row>
    <row r="181" spans="1:19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  <c r="R181">
        <v>179</v>
      </c>
      <c r="S181">
        <v>113.80659067994701</v>
      </c>
    </row>
    <row r="182" spans="1:19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  <c r="R182">
        <v>180</v>
      </c>
      <c r="S182">
        <v>94.629046117122897</v>
      </c>
    </row>
    <row r="183" spans="1:19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  <c r="R183">
        <v>181</v>
      </c>
      <c r="S183">
        <v>113.294088626141</v>
      </c>
    </row>
    <row r="184" spans="1:19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  <c r="R184">
        <v>182</v>
      </c>
      <c r="S184">
        <v>116.14372875288601</v>
      </c>
    </row>
    <row r="185" spans="1:19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  <c r="R185">
        <v>183</v>
      </c>
      <c r="S185">
        <v>113.29146080921799</v>
      </c>
    </row>
    <row r="186" spans="1:19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  <c r="R186">
        <v>184</v>
      </c>
      <c r="S186">
        <v>113.337781422492</v>
      </c>
    </row>
    <row r="187" spans="1:19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  <c r="R187">
        <v>185</v>
      </c>
      <c r="S187">
        <v>113.98999674931299</v>
      </c>
    </row>
    <row r="188" spans="1:19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  <c r="R188">
        <v>186</v>
      </c>
      <c r="S188">
        <v>112.205035419498</v>
      </c>
    </row>
    <row r="189" spans="1:19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  <c r="R189">
        <v>187</v>
      </c>
      <c r="S189">
        <v>112.071917414675</v>
      </c>
    </row>
    <row r="190" spans="1:19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  <c r="R190">
        <v>188</v>
      </c>
      <c r="S190">
        <v>116.813413129886</v>
      </c>
    </row>
    <row r="191" spans="1:19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  <c r="R191">
        <v>189</v>
      </c>
      <c r="S191">
        <v>114.609784745317</v>
      </c>
    </row>
    <row r="192" spans="1:19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  <c r="R192">
        <v>190</v>
      </c>
      <c r="S192">
        <v>114.517558402438</v>
      </c>
    </row>
    <row r="193" spans="1:19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  <c r="R193">
        <v>191</v>
      </c>
      <c r="S193">
        <v>110.54039721738199</v>
      </c>
    </row>
    <row r="194" spans="1:19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  <c r="R194">
        <v>192</v>
      </c>
      <c r="S194">
        <v>113.440946364656</v>
      </c>
    </row>
    <row r="195" spans="1:19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  <c r="R195">
        <v>193</v>
      </c>
      <c r="S195">
        <v>111.922200109594</v>
      </c>
    </row>
    <row r="196" spans="1:19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  <c r="R196">
        <v>194</v>
      </c>
      <c r="S196">
        <v>114.00066163186101</v>
      </c>
    </row>
    <row r="197" spans="1:19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  <c r="R197">
        <v>195</v>
      </c>
      <c r="S197">
        <v>98.412445040587997</v>
      </c>
    </row>
    <row r="198" spans="1:19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  <c r="R198">
        <v>196</v>
      </c>
      <c r="S198">
        <v>111.618609452302</v>
      </c>
    </row>
    <row r="199" spans="1:19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  <c r="R199">
        <v>197</v>
      </c>
      <c r="S199">
        <v>112.349357697473</v>
      </c>
    </row>
    <row r="200" spans="1:19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  <c r="R200">
        <v>198</v>
      </c>
      <c r="S200">
        <v>112.821832482673</v>
      </c>
    </row>
    <row r="201" spans="1:19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  <c r="R201">
        <v>199</v>
      </c>
      <c r="S201">
        <v>111.076924755615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L1" sqref="L1:Q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  <c r="R2">
        <v>0</v>
      </c>
      <c r="S2">
        <v>111.82644057443601</v>
      </c>
    </row>
    <row r="3" spans="1:19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  <c r="R3">
        <v>1</v>
      </c>
      <c r="S3">
        <v>114.145138698461</v>
      </c>
    </row>
    <row r="4" spans="1:19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  <c r="R4">
        <v>2</v>
      </c>
      <c r="S4">
        <v>113.199892368893</v>
      </c>
    </row>
    <row r="5" spans="1:19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  <c r="R5">
        <v>3</v>
      </c>
      <c r="S5">
        <v>114.199521759514</v>
      </c>
    </row>
    <row r="6" spans="1:19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  <c r="R6">
        <v>4</v>
      </c>
      <c r="S6">
        <v>114.034127034985</v>
      </c>
    </row>
    <row r="7" spans="1:19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  <c r="R7">
        <v>5</v>
      </c>
      <c r="S7">
        <v>112.849084372391</v>
      </c>
    </row>
    <row r="8" spans="1:19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  <c r="R8">
        <v>6</v>
      </c>
      <c r="S8">
        <v>113.507593670228</v>
      </c>
    </row>
    <row r="9" spans="1:19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  <c r="R9">
        <v>7</v>
      </c>
      <c r="S9">
        <v>111.409207780252</v>
      </c>
    </row>
    <row r="10" spans="1:19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  <c r="R10">
        <v>8</v>
      </c>
      <c r="S10">
        <v>114.670342954459</v>
      </c>
    </row>
    <row r="11" spans="1:19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  <c r="R11">
        <v>9</v>
      </c>
      <c r="S11">
        <v>114.94119527651701</v>
      </c>
    </row>
    <row r="12" spans="1:19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  <c r="R12">
        <v>10</v>
      </c>
      <c r="S12">
        <v>114.199435382457</v>
      </c>
    </row>
    <row r="13" spans="1:19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  <c r="R13">
        <v>11</v>
      </c>
      <c r="S13">
        <v>111.73834214035701</v>
      </c>
    </row>
    <row r="14" spans="1:19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  <c r="R14">
        <v>12</v>
      </c>
      <c r="S14">
        <v>110.646063267888</v>
      </c>
    </row>
    <row r="15" spans="1:19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  <c r="R15">
        <v>13</v>
      </c>
      <c r="S15">
        <v>111.41119729523599</v>
      </c>
    </row>
    <row r="16" spans="1:19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  <c r="R16">
        <v>14</v>
      </c>
      <c r="S16">
        <v>114.36993229411399</v>
      </c>
    </row>
    <row r="17" spans="1:19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  <c r="R17">
        <v>15</v>
      </c>
      <c r="S17">
        <v>111.93184626834901</v>
      </c>
    </row>
    <row r="18" spans="1:19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  <c r="R18">
        <v>16</v>
      </c>
      <c r="S18">
        <v>113.357094641207</v>
      </c>
    </row>
    <row r="19" spans="1:19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  <c r="R19">
        <v>17</v>
      </c>
      <c r="S19">
        <v>114.165726022513</v>
      </c>
    </row>
    <row r="20" spans="1:19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  <c r="R20">
        <v>18</v>
      </c>
      <c r="S20">
        <v>114.40432831197499</v>
      </c>
    </row>
    <row r="21" spans="1:19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  <c r="R21">
        <v>19</v>
      </c>
      <c r="S21">
        <v>114.26624779568699</v>
      </c>
    </row>
    <row r="22" spans="1:19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  <c r="R22">
        <v>20</v>
      </c>
      <c r="S22">
        <v>110.804449326105</v>
      </c>
    </row>
    <row r="23" spans="1:19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  <c r="R23">
        <v>21</v>
      </c>
      <c r="S23">
        <v>114.13095110204399</v>
      </c>
    </row>
    <row r="24" spans="1:19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  <c r="R24">
        <v>22</v>
      </c>
      <c r="S24">
        <v>114.83114729014601</v>
      </c>
    </row>
    <row r="25" spans="1:19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  <c r="R25">
        <v>23</v>
      </c>
      <c r="S25">
        <v>96.912903201162607</v>
      </c>
    </row>
    <row r="26" spans="1:19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  <c r="R26">
        <v>24</v>
      </c>
      <c r="S26">
        <v>114.984509620518</v>
      </c>
    </row>
    <row r="27" spans="1:19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  <c r="R27">
        <v>25</v>
      </c>
      <c r="S27">
        <v>113.73201018847</v>
      </c>
    </row>
    <row r="28" spans="1:19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  <c r="R28">
        <v>26</v>
      </c>
      <c r="S28">
        <v>113.612115705505</v>
      </c>
    </row>
    <row r="29" spans="1:19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  <c r="R29">
        <v>27</v>
      </c>
      <c r="S29">
        <v>110.881576472365</v>
      </c>
    </row>
    <row r="30" spans="1:19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  <c r="R30">
        <v>28</v>
      </c>
      <c r="S30">
        <v>110.420934264929</v>
      </c>
    </row>
    <row r="31" spans="1:19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  <c r="R31">
        <v>29</v>
      </c>
      <c r="S31">
        <v>114.14267080931801</v>
      </c>
    </row>
    <row r="32" spans="1:19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  <c r="R32">
        <v>30</v>
      </c>
      <c r="S32">
        <v>113.55040445979</v>
      </c>
    </row>
    <row r="33" spans="1:19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  <c r="R33">
        <v>31</v>
      </c>
      <c r="S33">
        <v>108.71393383181901</v>
      </c>
    </row>
    <row r="34" spans="1:19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  <c r="R34">
        <v>32</v>
      </c>
      <c r="S34">
        <v>111.41350430771401</v>
      </c>
    </row>
    <row r="35" spans="1:19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  <c r="R35">
        <v>33</v>
      </c>
      <c r="S35">
        <v>116.352235514743</v>
      </c>
    </row>
    <row r="36" spans="1:19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  <c r="R36">
        <v>34</v>
      </c>
      <c r="S36">
        <v>111.18589717899501</v>
      </c>
    </row>
    <row r="37" spans="1:19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  <c r="R37">
        <v>35</v>
      </c>
      <c r="S37">
        <v>112.487060577186</v>
      </c>
    </row>
    <row r="38" spans="1:19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  <c r="R38">
        <v>36</v>
      </c>
      <c r="S38">
        <v>110.854421627089</v>
      </c>
    </row>
    <row r="39" spans="1:19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  <c r="R39">
        <v>37</v>
      </c>
      <c r="S39">
        <v>114.39070236365799</v>
      </c>
    </row>
    <row r="40" spans="1:19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  <c r="R40">
        <v>38</v>
      </c>
      <c r="S40">
        <v>112.780322480001</v>
      </c>
    </row>
    <row r="41" spans="1:19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  <c r="R41">
        <v>39</v>
      </c>
      <c r="S41">
        <v>113.12472667999199</v>
      </c>
    </row>
    <row r="42" spans="1:19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  <c r="R42">
        <v>40</v>
      </c>
      <c r="S42">
        <v>112.79318643335</v>
      </c>
    </row>
    <row r="43" spans="1:19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  <c r="R43">
        <v>41</v>
      </c>
      <c r="S43">
        <v>111.959889158346</v>
      </c>
    </row>
    <row r="44" spans="1:19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  <c r="R44">
        <v>42</v>
      </c>
      <c r="S44">
        <v>111.06449837021199</v>
      </c>
    </row>
    <row r="45" spans="1:19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  <c r="R45">
        <v>43</v>
      </c>
      <c r="S45">
        <v>114.141369997444</v>
      </c>
    </row>
    <row r="46" spans="1:19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  <c r="R46">
        <v>44</v>
      </c>
      <c r="S46">
        <v>111.868264774412</v>
      </c>
    </row>
    <row r="47" spans="1:19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  <c r="R47">
        <v>45</v>
      </c>
      <c r="S47">
        <v>114.873004504641</v>
      </c>
    </row>
    <row r="48" spans="1:19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  <c r="R48">
        <v>46</v>
      </c>
      <c r="S48">
        <v>113.29047793143999</v>
      </c>
    </row>
    <row r="49" spans="1:19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  <c r="R49">
        <v>47</v>
      </c>
      <c r="S49">
        <v>111.716358521893</v>
      </c>
    </row>
    <row r="50" spans="1:19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  <c r="R50">
        <v>48</v>
      </c>
      <c r="S50">
        <v>113.8983330982</v>
      </c>
    </row>
    <row r="51" spans="1:19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  <c r="R51">
        <v>49</v>
      </c>
      <c r="S51">
        <v>111.41307343778701</v>
      </c>
    </row>
    <row r="52" spans="1:19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  <c r="R52">
        <v>50</v>
      </c>
      <c r="S52">
        <v>114.141660611937</v>
      </c>
    </row>
    <row r="53" spans="1:19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  <c r="R53">
        <v>51</v>
      </c>
      <c r="S53">
        <v>108.616530856179</v>
      </c>
    </row>
    <row r="54" spans="1:19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  <c r="R54">
        <v>52</v>
      </c>
      <c r="S54">
        <v>114.636092253972</v>
      </c>
    </row>
    <row r="55" spans="1:19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  <c r="R55">
        <v>53</v>
      </c>
      <c r="S55">
        <v>113.847743863039</v>
      </c>
    </row>
    <row r="56" spans="1:19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  <c r="R56">
        <v>54</v>
      </c>
      <c r="S56">
        <v>110.230026148356</v>
      </c>
    </row>
    <row r="57" spans="1:19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  <c r="R57">
        <v>55</v>
      </c>
      <c r="S57">
        <v>113.28349924830999</v>
      </c>
    </row>
    <row r="58" spans="1:19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  <c r="R58">
        <v>56</v>
      </c>
      <c r="S58">
        <v>112.836963933628</v>
      </c>
    </row>
    <row r="59" spans="1:19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  <c r="R59">
        <v>57</v>
      </c>
      <c r="S59">
        <v>114.85126223608199</v>
      </c>
    </row>
    <row r="60" spans="1:19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  <c r="R60">
        <v>58</v>
      </c>
      <c r="S60">
        <v>111.720262409504</v>
      </c>
    </row>
    <row r="61" spans="1:19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  <c r="R61">
        <v>59</v>
      </c>
      <c r="S61">
        <v>113.494316659357</v>
      </c>
    </row>
    <row r="62" spans="1:19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  <c r="R62">
        <v>60</v>
      </c>
      <c r="S62">
        <v>113.60316158577299</v>
      </c>
    </row>
    <row r="63" spans="1:19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  <c r="R63">
        <v>61</v>
      </c>
      <c r="S63">
        <v>114.513287490171</v>
      </c>
    </row>
    <row r="64" spans="1:19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  <c r="R64">
        <v>62</v>
      </c>
      <c r="S64">
        <v>114.10474970545501</v>
      </c>
    </row>
    <row r="65" spans="1:19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  <c r="R65">
        <v>63</v>
      </c>
      <c r="S65">
        <v>113.51245410017999</v>
      </c>
    </row>
    <row r="66" spans="1:19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  <c r="R66">
        <v>64</v>
      </c>
      <c r="S66">
        <v>113.55344392004901</v>
      </c>
    </row>
    <row r="67" spans="1:19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  <c r="R67">
        <v>65</v>
      </c>
      <c r="S67">
        <v>113.70637801504</v>
      </c>
    </row>
    <row r="68" spans="1:19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  <c r="R68">
        <v>66</v>
      </c>
      <c r="S68">
        <v>113.75891717633699</v>
      </c>
    </row>
    <row r="69" spans="1:19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  <c r="R69">
        <v>67</v>
      </c>
      <c r="S69">
        <v>111.364029763998</v>
      </c>
    </row>
    <row r="70" spans="1:19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  <c r="R70">
        <v>68</v>
      </c>
      <c r="S70">
        <v>111.73813740134401</v>
      </c>
    </row>
    <row r="71" spans="1:19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  <c r="R71">
        <v>69</v>
      </c>
      <c r="S71">
        <v>113.02609821430499</v>
      </c>
    </row>
    <row r="72" spans="1:19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  <c r="R72">
        <v>70</v>
      </c>
      <c r="S72">
        <v>111.755394009814</v>
      </c>
    </row>
    <row r="73" spans="1:19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  <c r="R73">
        <v>71</v>
      </c>
      <c r="S73">
        <v>113.138877671361</v>
      </c>
    </row>
    <row r="74" spans="1:19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  <c r="R74">
        <v>72</v>
      </c>
      <c r="S74">
        <v>114.20492773339799</v>
      </c>
    </row>
    <row r="75" spans="1:19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  <c r="R75">
        <v>73</v>
      </c>
      <c r="S75">
        <v>112.653458083705</v>
      </c>
    </row>
    <row r="76" spans="1:19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  <c r="R76">
        <v>74</v>
      </c>
      <c r="S76">
        <v>112.641043878771</v>
      </c>
    </row>
    <row r="77" spans="1:19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  <c r="R77">
        <v>75</v>
      </c>
      <c r="S77">
        <v>113.129100892408</v>
      </c>
    </row>
    <row r="78" spans="1:19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  <c r="R78">
        <v>76</v>
      </c>
      <c r="S78">
        <v>114.205899010352</v>
      </c>
    </row>
    <row r="79" spans="1:19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  <c r="R79">
        <v>77</v>
      </c>
      <c r="S79">
        <v>114.68722369498199</v>
      </c>
    </row>
    <row r="80" spans="1:19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  <c r="R80">
        <v>78</v>
      </c>
      <c r="S80">
        <v>111.601037930045</v>
      </c>
    </row>
    <row r="81" spans="1:19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  <c r="R81">
        <v>79</v>
      </c>
      <c r="S81">
        <v>114.82149485083799</v>
      </c>
    </row>
    <row r="82" spans="1:19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  <c r="R82">
        <v>80</v>
      </c>
      <c r="S82">
        <v>113.450521515809</v>
      </c>
    </row>
    <row r="83" spans="1:19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  <c r="R83">
        <v>81</v>
      </c>
      <c r="S83">
        <v>115.69056335815399</v>
      </c>
    </row>
    <row r="84" spans="1:19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  <c r="R84">
        <v>82</v>
      </c>
      <c r="S84">
        <v>114.77052487567001</v>
      </c>
    </row>
    <row r="85" spans="1:19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  <c r="R85">
        <v>83</v>
      </c>
      <c r="S85">
        <v>113.94277281389699</v>
      </c>
    </row>
    <row r="86" spans="1:19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  <c r="R86">
        <v>84</v>
      </c>
      <c r="S86">
        <v>113.408718656297</v>
      </c>
    </row>
    <row r="87" spans="1:19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  <c r="R87">
        <v>85</v>
      </c>
      <c r="S87">
        <v>113.752587944071</v>
      </c>
    </row>
    <row r="88" spans="1:19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  <c r="R88">
        <v>86</v>
      </c>
      <c r="S88">
        <v>114.28214157620999</v>
      </c>
    </row>
    <row r="89" spans="1:19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  <c r="R89">
        <v>87</v>
      </c>
      <c r="S89">
        <v>113.248303287895</v>
      </c>
    </row>
    <row r="90" spans="1:19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  <c r="R90">
        <v>88</v>
      </c>
      <c r="S90">
        <v>114.14150300382001</v>
      </c>
    </row>
    <row r="91" spans="1:19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  <c r="R91">
        <v>89</v>
      </c>
      <c r="S91">
        <v>113.047089201676</v>
      </c>
    </row>
    <row r="92" spans="1:19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  <c r="R92">
        <v>90</v>
      </c>
      <c r="S92">
        <v>114.82645734091599</v>
      </c>
    </row>
    <row r="93" spans="1:19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  <c r="R93">
        <v>91</v>
      </c>
      <c r="S93">
        <v>114.430970659248</v>
      </c>
    </row>
    <row r="94" spans="1:19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  <c r="R94">
        <v>92</v>
      </c>
      <c r="S94">
        <v>114.16972443662399</v>
      </c>
    </row>
    <row r="95" spans="1:19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  <c r="R95">
        <v>93</v>
      </c>
      <c r="S95">
        <v>113.561819058659</v>
      </c>
    </row>
    <row r="96" spans="1:19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  <c r="R96">
        <v>94</v>
      </c>
      <c r="S96">
        <v>110.682934158278</v>
      </c>
    </row>
    <row r="97" spans="1:19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  <c r="R97">
        <v>95</v>
      </c>
      <c r="S97">
        <v>114.08725325967499</v>
      </c>
    </row>
    <row r="98" spans="1:19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  <c r="R98">
        <v>96</v>
      </c>
      <c r="S98">
        <v>113.597317645228</v>
      </c>
    </row>
    <row r="99" spans="1:19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  <c r="R99">
        <v>97</v>
      </c>
      <c r="S99">
        <v>112.51838286656999</v>
      </c>
    </row>
    <row r="100" spans="1:19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  <c r="R100">
        <v>98</v>
      </c>
      <c r="S100">
        <v>114.510581134831</v>
      </c>
    </row>
    <row r="101" spans="1:19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  <c r="R101">
        <v>99</v>
      </c>
      <c r="S101">
        <v>113.349057700778</v>
      </c>
    </row>
    <row r="102" spans="1:19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  <c r="R102">
        <v>100</v>
      </c>
      <c r="S102">
        <v>113.53611313632</v>
      </c>
    </row>
    <row r="103" spans="1:19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  <c r="R103">
        <v>101</v>
      </c>
      <c r="S103">
        <v>113.520463416029</v>
      </c>
    </row>
    <row r="104" spans="1:19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  <c r="R104">
        <v>102</v>
      </c>
      <c r="S104">
        <v>109.73161965246101</v>
      </c>
    </row>
    <row r="105" spans="1:19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  <c r="R105">
        <v>103</v>
      </c>
      <c r="S105">
        <v>112.86323089540799</v>
      </c>
    </row>
    <row r="106" spans="1:19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  <c r="R106">
        <v>104</v>
      </c>
      <c r="S106">
        <v>113.458449457778</v>
      </c>
    </row>
    <row r="107" spans="1:19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  <c r="R107">
        <v>105</v>
      </c>
      <c r="S107">
        <v>113.22202057829</v>
      </c>
    </row>
    <row r="108" spans="1:19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  <c r="R108">
        <v>106</v>
      </c>
      <c r="S108">
        <v>112.62230989385699</v>
      </c>
    </row>
    <row r="109" spans="1:19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  <c r="R109">
        <v>107</v>
      </c>
      <c r="S109">
        <v>112.06500844611</v>
      </c>
    </row>
    <row r="110" spans="1:19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  <c r="R110">
        <v>108</v>
      </c>
      <c r="S110">
        <v>111.15665122940401</v>
      </c>
    </row>
    <row r="111" spans="1:19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  <c r="R111">
        <v>109</v>
      </c>
      <c r="S111">
        <v>114.040266386035</v>
      </c>
    </row>
    <row r="112" spans="1:19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  <c r="R112">
        <v>110</v>
      </c>
      <c r="S112">
        <v>112.437419469712</v>
      </c>
    </row>
    <row r="113" spans="1:19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  <c r="R113">
        <v>111</v>
      </c>
      <c r="S113">
        <v>111.741022828425</v>
      </c>
    </row>
    <row r="114" spans="1:19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  <c r="R114">
        <v>112</v>
      </c>
      <c r="S114">
        <v>115.719193772588</v>
      </c>
    </row>
    <row r="115" spans="1:19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  <c r="R115">
        <v>113</v>
      </c>
      <c r="S115">
        <v>112.99897927580299</v>
      </c>
    </row>
    <row r="116" spans="1:19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  <c r="R116">
        <v>114</v>
      </c>
      <c r="S116">
        <v>111.377448055557</v>
      </c>
    </row>
    <row r="117" spans="1:19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  <c r="R117">
        <v>115</v>
      </c>
      <c r="S117">
        <v>112.993777008018</v>
      </c>
    </row>
    <row r="118" spans="1:19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  <c r="R118">
        <v>116</v>
      </c>
      <c r="S118">
        <v>113.59545285234999</v>
      </c>
    </row>
    <row r="119" spans="1:19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  <c r="R119">
        <v>117</v>
      </c>
      <c r="S119">
        <v>112.438569198452</v>
      </c>
    </row>
    <row r="120" spans="1:19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  <c r="R120">
        <v>118</v>
      </c>
      <c r="S120">
        <v>114.60563288596801</v>
      </c>
    </row>
    <row r="121" spans="1:19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  <c r="R121">
        <v>119</v>
      </c>
      <c r="S121">
        <v>113.50170348351701</v>
      </c>
    </row>
    <row r="122" spans="1:19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  <c r="R122">
        <v>120</v>
      </c>
      <c r="S122">
        <v>95.952069059871903</v>
      </c>
    </row>
    <row r="123" spans="1:19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  <c r="R123">
        <v>121</v>
      </c>
      <c r="S123">
        <v>114.229703858321</v>
      </c>
    </row>
    <row r="124" spans="1:19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  <c r="R124">
        <v>122</v>
      </c>
      <c r="S124">
        <v>112.500795874312</v>
      </c>
    </row>
    <row r="125" spans="1:19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  <c r="R125">
        <v>123</v>
      </c>
      <c r="S125">
        <v>113.695246706749</v>
      </c>
    </row>
    <row r="126" spans="1:19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  <c r="R126">
        <v>124</v>
      </c>
      <c r="S126">
        <v>111.938610798227</v>
      </c>
    </row>
    <row r="127" spans="1:19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  <c r="R127">
        <v>125</v>
      </c>
      <c r="S127">
        <v>112.195002135923</v>
      </c>
    </row>
    <row r="128" spans="1:19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  <c r="R128">
        <v>126</v>
      </c>
      <c r="S128">
        <v>114.194409341048</v>
      </c>
    </row>
    <row r="129" spans="1:19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  <c r="R129">
        <v>127</v>
      </c>
      <c r="S129">
        <v>111.52708731659</v>
      </c>
    </row>
    <row r="130" spans="1:19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  <c r="R130">
        <v>128</v>
      </c>
      <c r="S130">
        <v>111.023980046424</v>
      </c>
    </row>
    <row r="131" spans="1:19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  <c r="R131">
        <v>129</v>
      </c>
      <c r="S131">
        <v>114.362825685586</v>
      </c>
    </row>
    <row r="132" spans="1:19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  <c r="R132">
        <v>130</v>
      </c>
      <c r="S132">
        <v>112.27885756792701</v>
      </c>
    </row>
    <row r="133" spans="1:19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  <c r="R133">
        <v>131</v>
      </c>
      <c r="S133">
        <v>113.93876421894601</v>
      </c>
    </row>
    <row r="134" spans="1:19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  <c r="R134">
        <v>132</v>
      </c>
      <c r="S134">
        <v>113.73383066137301</v>
      </c>
    </row>
    <row r="135" spans="1:19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  <c r="R135">
        <v>133</v>
      </c>
      <c r="S135">
        <v>114.753283025851</v>
      </c>
    </row>
    <row r="136" spans="1:19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  <c r="R136">
        <v>134</v>
      </c>
      <c r="S136">
        <v>113.678160596797</v>
      </c>
    </row>
    <row r="137" spans="1:19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  <c r="R137">
        <v>135</v>
      </c>
      <c r="S137">
        <v>112.677654342552</v>
      </c>
    </row>
    <row r="138" spans="1:19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  <c r="R138">
        <v>136</v>
      </c>
      <c r="S138">
        <v>115.03210316541799</v>
      </c>
    </row>
    <row r="139" spans="1:19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  <c r="R139">
        <v>137</v>
      </c>
      <c r="S139">
        <v>109.507602987033</v>
      </c>
    </row>
    <row r="140" spans="1:19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  <c r="R140">
        <v>138</v>
      </c>
      <c r="S140">
        <v>116.156268331079</v>
      </c>
    </row>
    <row r="141" spans="1:19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  <c r="R141">
        <v>139</v>
      </c>
      <c r="S141">
        <v>113.347333546794</v>
      </c>
    </row>
    <row r="142" spans="1:19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  <c r="R142">
        <v>140</v>
      </c>
      <c r="S142">
        <v>115.177284633832</v>
      </c>
    </row>
    <row r="143" spans="1:19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  <c r="R143">
        <v>141</v>
      </c>
      <c r="S143">
        <v>112.02489177075</v>
      </c>
    </row>
    <row r="144" spans="1:19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  <c r="R144">
        <v>142</v>
      </c>
      <c r="S144">
        <v>112.45365252505999</v>
      </c>
    </row>
    <row r="145" spans="1:19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  <c r="R145">
        <v>143</v>
      </c>
      <c r="S145">
        <v>114.34620062947</v>
      </c>
    </row>
    <row r="146" spans="1:19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  <c r="R146">
        <v>144</v>
      </c>
      <c r="S146">
        <v>113.938769455569</v>
      </c>
    </row>
    <row r="147" spans="1:19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  <c r="R147">
        <v>145</v>
      </c>
      <c r="S147">
        <v>115.040903916056</v>
      </c>
    </row>
    <row r="148" spans="1:19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  <c r="R148">
        <v>146</v>
      </c>
      <c r="S148">
        <v>114.713352727181</v>
      </c>
    </row>
    <row r="149" spans="1:19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  <c r="R149">
        <v>147</v>
      </c>
      <c r="S149">
        <v>114.544026610789</v>
      </c>
    </row>
    <row r="150" spans="1:19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  <c r="R150">
        <v>148</v>
      </c>
      <c r="S150">
        <v>113.609094443815</v>
      </c>
    </row>
    <row r="151" spans="1:19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  <c r="R151">
        <v>149</v>
      </c>
      <c r="S151">
        <v>112.777763881086</v>
      </c>
    </row>
    <row r="152" spans="1:19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  <c r="R152">
        <v>150</v>
      </c>
      <c r="S152">
        <v>113.43968642569</v>
      </c>
    </row>
    <row r="153" spans="1:19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  <c r="R153">
        <v>151</v>
      </c>
      <c r="S153">
        <v>96.674516749316993</v>
      </c>
    </row>
    <row r="154" spans="1:19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  <c r="R154">
        <v>152</v>
      </c>
      <c r="S154">
        <v>113.17695380927</v>
      </c>
    </row>
    <row r="155" spans="1:19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  <c r="R155">
        <v>153</v>
      </c>
      <c r="S155">
        <v>113.781240410671</v>
      </c>
    </row>
    <row r="156" spans="1:19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  <c r="R156">
        <v>154</v>
      </c>
      <c r="S156">
        <v>110.524551107042</v>
      </c>
    </row>
    <row r="157" spans="1:19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  <c r="R157">
        <v>155</v>
      </c>
      <c r="S157">
        <v>113.16729141432999</v>
      </c>
    </row>
    <row r="158" spans="1:19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  <c r="R158">
        <v>156</v>
      </c>
      <c r="S158">
        <v>112.32100770785399</v>
      </c>
    </row>
    <row r="159" spans="1:19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  <c r="R159">
        <v>157</v>
      </c>
      <c r="S159">
        <v>109.386769727776</v>
      </c>
    </row>
    <row r="160" spans="1:19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  <c r="R160">
        <v>158</v>
      </c>
      <c r="S160">
        <v>99.014860930161703</v>
      </c>
    </row>
    <row r="161" spans="1:19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  <c r="R161">
        <v>159</v>
      </c>
      <c r="S161">
        <v>113.35279180696899</v>
      </c>
    </row>
    <row r="162" spans="1:19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  <c r="R162">
        <v>160</v>
      </c>
      <c r="S162">
        <v>109.367320842832</v>
      </c>
    </row>
    <row r="163" spans="1:19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  <c r="R163">
        <v>161</v>
      </c>
      <c r="S163">
        <v>114.711086795</v>
      </c>
    </row>
    <row r="164" spans="1:19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  <c r="R164">
        <v>162</v>
      </c>
      <c r="S164">
        <v>113.677883484342</v>
      </c>
    </row>
    <row r="165" spans="1:19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  <c r="R165">
        <v>163</v>
      </c>
      <c r="S165">
        <v>113.628272251933</v>
      </c>
    </row>
    <row r="166" spans="1:19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  <c r="R166">
        <v>164</v>
      </c>
      <c r="S166">
        <v>114.06009141292</v>
      </c>
    </row>
    <row r="167" spans="1:19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  <c r="R167">
        <v>165</v>
      </c>
      <c r="S167">
        <v>109.634251982931</v>
      </c>
    </row>
    <row r="168" spans="1:19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  <c r="R168">
        <v>166</v>
      </c>
      <c r="S168">
        <v>111.785600678739</v>
      </c>
    </row>
    <row r="169" spans="1:19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  <c r="R169">
        <v>167</v>
      </c>
      <c r="S169">
        <v>113.471263023418</v>
      </c>
    </row>
    <row r="170" spans="1:19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  <c r="R170">
        <v>168</v>
      </c>
      <c r="S170">
        <v>114.990562411447</v>
      </c>
    </row>
    <row r="171" spans="1:19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  <c r="R171">
        <v>169</v>
      </c>
      <c r="S171">
        <v>114.381300961851</v>
      </c>
    </row>
    <row r="172" spans="1:19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  <c r="R172">
        <v>170</v>
      </c>
      <c r="S172">
        <v>115.041230036371</v>
      </c>
    </row>
    <row r="173" spans="1:19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  <c r="R173">
        <v>171</v>
      </c>
      <c r="S173">
        <v>114.894906315917</v>
      </c>
    </row>
    <row r="174" spans="1:19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  <c r="R174">
        <v>172</v>
      </c>
      <c r="S174">
        <v>113.797260031142</v>
      </c>
    </row>
    <row r="175" spans="1:19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  <c r="R175">
        <v>173</v>
      </c>
      <c r="S175">
        <v>112.475497230447</v>
      </c>
    </row>
    <row r="176" spans="1:19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  <c r="R176">
        <v>174</v>
      </c>
      <c r="S176">
        <v>110.58028078005501</v>
      </c>
    </row>
    <row r="177" spans="1:19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  <c r="R177">
        <v>175</v>
      </c>
      <c r="S177">
        <v>114.05104472019801</v>
      </c>
    </row>
    <row r="178" spans="1:19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  <c r="R178">
        <v>176</v>
      </c>
      <c r="S178">
        <v>112.22777913433799</v>
      </c>
    </row>
    <row r="179" spans="1:19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  <c r="R179">
        <v>177</v>
      </c>
      <c r="S179">
        <v>114.89582111044</v>
      </c>
    </row>
    <row r="180" spans="1:19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  <c r="R180">
        <v>178</v>
      </c>
      <c r="S180">
        <v>113.444259201628</v>
      </c>
    </row>
    <row r="181" spans="1:19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  <c r="R181">
        <v>179</v>
      </c>
      <c r="S181">
        <v>113.571342916951</v>
      </c>
    </row>
    <row r="182" spans="1:19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  <c r="R182">
        <v>180</v>
      </c>
      <c r="S182">
        <v>94.596695061795899</v>
      </c>
    </row>
    <row r="183" spans="1:19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  <c r="R183">
        <v>181</v>
      </c>
      <c r="S183">
        <v>113.51392973530101</v>
      </c>
    </row>
    <row r="184" spans="1:19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  <c r="R184">
        <v>182</v>
      </c>
      <c r="S184">
        <v>115.887160794458</v>
      </c>
    </row>
    <row r="185" spans="1:19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  <c r="R185">
        <v>183</v>
      </c>
      <c r="S185">
        <v>113.591261614082</v>
      </c>
    </row>
    <row r="186" spans="1:19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  <c r="R186">
        <v>184</v>
      </c>
      <c r="S186">
        <v>113.199766000964</v>
      </c>
    </row>
    <row r="187" spans="1:19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  <c r="R187">
        <v>185</v>
      </c>
      <c r="S187">
        <v>113.558073366042</v>
      </c>
    </row>
    <row r="188" spans="1:19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  <c r="R188">
        <v>186</v>
      </c>
      <c r="S188">
        <v>111.661019256605</v>
      </c>
    </row>
    <row r="189" spans="1:19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  <c r="R189">
        <v>187</v>
      </c>
      <c r="S189">
        <v>112.442458797429</v>
      </c>
    </row>
    <row r="190" spans="1:19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  <c r="R190">
        <v>188</v>
      </c>
      <c r="S190">
        <v>116.66693770375799</v>
      </c>
    </row>
    <row r="191" spans="1:19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  <c r="R191">
        <v>189</v>
      </c>
      <c r="S191">
        <v>114.52707901906101</v>
      </c>
    </row>
    <row r="192" spans="1:19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  <c r="R192">
        <v>190</v>
      </c>
      <c r="S192">
        <v>114.39136271524499</v>
      </c>
    </row>
    <row r="193" spans="1:19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  <c r="R193">
        <v>191</v>
      </c>
      <c r="S193">
        <v>110.111841447244</v>
      </c>
    </row>
    <row r="194" spans="1:19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  <c r="R194">
        <v>192</v>
      </c>
      <c r="S194">
        <v>113.608884617078</v>
      </c>
    </row>
    <row r="195" spans="1:19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  <c r="R195">
        <v>193</v>
      </c>
      <c r="S195">
        <v>111.609725641623</v>
      </c>
    </row>
    <row r="196" spans="1:19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  <c r="R196">
        <v>194</v>
      </c>
      <c r="S196">
        <v>114.083716836702</v>
      </c>
    </row>
    <row r="197" spans="1:19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  <c r="R197">
        <v>195</v>
      </c>
      <c r="S197">
        <v>98.182834426343803</v>
      </c>
    </row>
    <row r="198" spans="1:19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  <c r="R198">
        <v>196</v>
      </c>
      <c r="S198">
        <v>111.313736892199</v>
      </c>
    </row>
    <row r="199" spans="1:19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  <c r="R199">
        <v>197</v>
      </c>
      <c r="S199">
        <v>112.398481138294</v>
      </c>
    </row>
    <row r="200" spans="1:19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  <c r="R200">
        <v>198</v>
      </c>
      <c r="S200">
        <v>113.141226520971</v>
      </c>
    </row>
    <row r="201" spans="1:19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  <c r="R201">
        <v>199</v>
      </c>
      <c r="S201">
        <v>110.80531252809701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B1" workbookViewId="0">
      <selection activeCell="K14" sqref="K14"/>
    </sheetView>
  </sheetViews>
  <sheetFormatPr defaultRowHeight="15" x14ac:dyDescent="0.25"/>
  <cols>
    <col min="2" max="2" width="29.28515625" bestFit="1" customWidth="1"/>
    <col min="3" max="6" width="12" bestFit="1" customWidth="1"/>
    <col min="7" max="8" width="9.5703125" bestFit="1" customWidth="1"/>
    <col min="9" max="9" width="9.5703125" customWidth="1"/>
    <col min="10" max="10" width="9.5703125" bestFit="1" customWidth="1"/>
    <col min="11" max="11" width="9.5703125" customWidth="1"/>
    <col min="12" max="14" width="9.5703125" bestFit="1" customWidth="1"/>
    <col min="15" max="15" width="8.5703125" bestFit="1" customWidth="1"/>
    <col min="16" max="16" width="8" bestFit="1" customWidth="1"/>
  </cols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25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25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</row>
    <row r="4" spans="1:25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  <c r="S4" t="s">
        <v>47</v>
      </c>
      <c r="T4" t="s">
        <v>47</v>
      </c>
      <c r="U4" t="s">
        <v>47</v>
      </c>
      <c r="V4" t="s">
        <v>47</v>
      </c>
      <c r="W4" t="s">
        <v>47</v>
      </c>
      <c r="X4" t="s">
        <v>47</v>
      </c>
      <c r="Y4" t="s">
        <v>47</v>
      </c>
    </row>
    <row r="5" spans="1:25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  <c r="S5" t="s">
        <v>47</v>
      </c>
      <c r="T5" t="s">
        <v>47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</row>
    <row r="6" spans="1:25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  <c r="X6" t="s">
        <v>47</v>
      </c>
      <c r="Y6" t="s">
        <v>47</v>
      </c>
    </row>
    <row r="7" spans="1:25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  <c r="S7" t="s">
        <v>47</v>
      </c>
      <c r="T7" t="s">
        <v>47</v>
      </c>
      <c r="U7" t="s">
        <v>47</v>
      </c>
      <c r="V7" t="s">
        <v>47</v>
      </c>
      <c r="W7" t="s">
        <v>47</v>
      </c>
      <c r="X7" t="s">
        <v>47</v>
      </c>
      <c r="Y7" t="s">
        <v>47</v>
      </c>
    </row>
    <row r="8" spans="1:25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  <c r="S8" t="s">
        <v>47</v>
      </c>
      <c r="T8" t="s">
        <v>47</v>
      </c>
      <c r="U8" t="s">
        <v>47</v>
      </c>
      <c r="V8" t="s">
        <v>47</v>
      </c>
      <c r="W8" t="s">
        <v>47</v>
      </c>
      <c r="X8" t="s">
        <v>47</v>
      </c>
      <c r="Y8" t="s">
        <v>47</v>
      </c>
    </row>
    <row r="9" spans="1:25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  <c r="S9" t="s">
        <v>47</v>
      </c>
      <c r="T9" t="s">
        <v>47</v>
      </c>
      <c r="U9" t="s">
        <v>47</v>
      </c>
      <c r="V9" t="s">
        <v>47</v>
      </c>
      <c r="W9" t="s">
        <v>47</v>
      </c>
      <c r="X9" t="s">
        <v>47</v>
      </c>
      <c r="Y9" t="s">
        <v>47</v>
      </c>
    </row>
    <row r="10" spans="1:25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  <c r="S10" t="s">
        <v>47</v>
      </c>
      <c r="T10" t="s">
        <v>47</v>
      </c>
      <c r="U10" t="s">
        <v>47</v>
      </c>
      <c r="V10" t="s">
        <v>47</v>
      </c>
      <c r="W10" t="s">
        <v>47</v>
      </c>
      <c r="X10" t="s">
        <v>47</v>
      </c>
      <c r="Y10" t="s">
        <v>47</v>
      </c>
    </row>
    <row r="11" spans="1:25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  <c r="S11" t="s">
        <v>47</v>
      </c>
      <c r="T11" t="s">
        <v>47</v>
      </c>
      <c r="U11" t="s">
        <v>47</v>
      </c>
      <c r="V11" t="s">
        <v>47</v>
      </c>
      <c r="W11" t="s">
        <v>47</v>
      </c>
      <c r="X11" t="s">
        <v>47</v>
      </c>
      <c r="Y11" t="s">
        <v>47</v>
      </c>
    </row>
    <row r="12" spans="1:25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  <c r="S12" t="s">
        <v>47</v>
      </c>
      <c r="T12" t="s">
        <v>47</v>
      </c>
      <c r="U12" t="s">
        <v>47</v>
      </c>
      <c r="V12" t="s">
        <v>47</v>
      </c>
      <c r="W12" t="s">
        <v>47</v>
      </c>
      <c r="X12" t="s">
        <v>47</v>
      </c>
      <c r="Y12" t="s">
        <v>47</v>
      </c>
    </row>
    <row r="13" spans="1:25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  <c r="S13" t="s">
        <v>47</v>
      </c>
      <c r="T13" t="s">
        <v>47</v>
      </c>
      <c r="U13" t="s">
        <v>47</v>
      </c>
      <c r="V13" t="s">
        <v>47</v>
      </c>
      <c r="W13" t="s">
        <v>47</v>
      </c>
      <c r="X13" t="s">
        <v>47</v>
      </c>
      <c r="Y13" t="s">
        <v>47</v>
      </c>
    </row>
    <row r="14" spans="1:25" x14ac:dyDescent="0.25"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</row>
    <row r="15" spans="1:25" x14ac:dyDescent="0.25">
      <c r="S15" t="s">
        <v>47</v>
      </c>
      <c r="T15" t="s">
        <v>47</v>
      </c>
      <c r="U15" t="s">
        <v>47</v>
      </c>
      <c r="V15" t="s">
        <v>47</v>
      </c>
      <c r="W15" t="s">
        <v>47</v>
      </c>
      <c r="X15" t="s">
        <v>47</v>
      </c>
      <c r="Y15" t="s">
        <v>47</v>
      </c>
    </row>
    <row r="17" spans="1:26" x14ac:dyDescent="0.25">
      <c r="C17" t="str">
        <f>CONCATENATE("",C18,"")</f>
        <v>EEV</v>
      </c>
      <c r="D17" t="str">
        <f>CONCATENATE(D18,"scen")</f>
        <v>5scen</v>
      </c>
      <c r="E17" t="str">
        <f t="shared" ref="E17:N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">
        <v>35</v>
      </c>
      <c r="J17" t="str">
        <f t="shared" si="0"/>
        <v>50scen</v>
      </c>
      <c r="K17" t="s">
        <v>69</v>
      </c>
      <c r="L17" t="str">
        <f t="shared" si="0"/>
        <v>100scen</v>
      </c>
      <c r="M17" t="str">
        <f t="shared" si="0"/>
        <v>150scen</v>
      </c>
      <c r="N17" t="str">
        <f t="shared" si="0"/>
        <v>200scen</v>
      </c>
      <c r="O17" t="s">
        <v>32</v>
      </c>
      <c r="P17" t="s">
        <v>71</v>
      </c>
      <c r="Q17" t="s">
        <v>70</v>
      </c>
    </row>
    <row r="18" spans="1:26" x14ac:dyDescent="0.25">
      <c r="B18" t="s">
        <v>21</v>
      </c>
      <c r="C18" t="s">
        <v>28</v>
      </c>
      <c r="D18">
        <v>5</v>
      </c>
      <c r="E18">
        <v>10</v>
      </c>
      <c r="F18">
        <v>15</v>
      </c>
      <c r="G18">
        <v>20</v>
      </c>
      <c r="H18">
        <v>30</v>
      </c>
      <c r="I18">
        <v>40</v>
      </c>
      <c r="J18">
        <v>50</v>
      </c>
      <c r="K18">
        <v>75</v>
      </c>
      <c r="L18">
        <v>100</v>
      </c>
      <c r="M18">
        <v>150</v>
      </c>
      <c r="N18">
        <v>200</v>
      </c>
      <c r="O18" t="s">
        <v>32</v>
      </c>
      <c r="P18">
        <v>300</v>
      </c>
      <c r="Q18">
        <v>400</v>
      </c>
      <c r="T18">
        <v>5</v>
      </c>
      <c r="U18">
        <v>119</v>
      </c>
      <c r="V18" t="s">
        <v>36</v>
      </c>
      <c r="W18">
        <v>81</v>
      </c>
      <c r="X18" t="s">
        <v>48</v>
      </c>
      <c r="Y18">
        <v>60</v>
      </c>
      <c r="Z18" t="s">
        <v>60</v>
      </c>
    </row>
    <row r="19" spans="1:26" x14ac:dyDescent="0.25">
      <c r="B19" t="s">
        <v>29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N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ca="1">COUNTIF(INDIRECT(TEXT(I17,"")&amp;"!B2:B201"),"&gt;0")</f>
        <v>13</v>
      </c>
      <c r="J19" s="2">
        <f t="shared" ca="1" si="1"/>
        <v>13</v>
      </c>
      <c r="K19" s="2">
        <f ca="1">COUNTIF(INDIRECT(TEXT(K17,"")&amp;"!B2:B201"),"&gt;0")</f>
        <v>11</v>
      </c>
      <c r="L19" s="2">
        <f t="shared" ca="1" si="1"/>
        <v>6</v>
      </c>
      <c r="M19" s="2">
        <f t="shared" ca="1" si="1"/>
        <v>6</v>
      </c>
      <c r="N19" s="2">
        <f t="shared" ca="1" si="1"/>
        <v>6</v>
      </c>
      <c r="O19" s="2">
        <f ca="1">COUNTIF(INDIRECT(TEXT(O17,"")&amp;"!B2:B201"),"&gt;0")</f>
        <v>0</v>
      </c>
      <c r="P19" s="2">
        <f ca="1">COUNTIF(INDIRECT(TEXT(P17,"")&amp;"!B2:B201"),"&gt;0")</f>
        <v>5</v>
      </c>
      <c r="Q19" s="2">
        <f ca="1">COUNTIF(INDIRECT(TEXT(Q17,"")&amp;"!B2:B201"),"&gt;0")</f>
        <v>4</v>
      </c>
      <c r="T19">
        <v>10</v>
      </c>
      <c r="U19">
        <v>63</v>
      </c>
      <c r="V19" t="s">
        <v>37</v>
      </c>
      <c r="W19">
        <v>28</v>
      </c>
      <c r="X19" t="s">
        <v>49</v>
      </c>
      <c r="Y19">
        <v>12</v>
      </c>
      <c r="Z19" t="s">
        <v>61</v>
      </c>
    </row>
    <row r="20" spans="1:26" x14ac:dyDescent="0.25">
      <c r="B20" t="s">
        <v>22</v>
      </c>
      <c r="C20" s="2">
        <f ca="1">SUMIF(INDIRECT(TEXT(C17,"")&amp;"!B2:B201"),"&gt;0")</f>
        <v>290</v>
      </c>
      <c r="D20" s="2">
        <f t="shared" ref="D20:N20" ca="1" si="2">SUMIF(INDIRECT(TEXT(D17,"")&amp;"!B2:B201"),"&gt;0")</f>
        <v>132</v>
      </c>
      <c r="E20" s="2">
        <f t="shared" ca="1" si="2"/>
        <v>70</v>
      </c>
      <c r="F20" s="2">
        <f t="shared" ca="1" si="2"/>
        <v>52</v>
      </c>
      <c r="G20" s="2">
        <f t="shared" ca="1" si="2"/>
        <v>31</v>
      </c>
      <c r="H20" s="2">
        <f t="shared" ca="1" si="2"/>
        <v>15</v>
      </c>
      <c r="I20" s="2">
        <f ca="1">SUMIF(INDIRECT(TEXT(I17,"")&amp;"!B2:B201"),"&gt;0")</f>
        <v>13</v>
      </c>
      <c r="J20" s="2">
        <f t="shared" ca="1" si="2"/>
        <v>13</v>
      </c>
      <c r="K20" s="2">
        <f ca="1">SUMIF(INDIRECT(TEXT(K17,"")&amp;"!B2:B201"),"&gt;0")</f>
        <v>11</v>
      </c>
      <c r="L20" s="2">
        <f t="shared" ca="1" si="2"/>
        <v>6</v>
      </c>
      <c r="M20" s="2">
        <f t="shared" ca="1" si="2"/>
        <v>6</v>
      </c>
      <c r="N20" s="2">
        <f t="shared" ca="1" si="2"/>
        <v>6</v>
      </c>
      <c r="O20" s="2">
        <f ca="1">SUMIF(INDIRECT(TEXT(O17,"")&amp;"!B2:B201"),"&gt;0")</f>
        <v>0</v>
      </c>
      <c r="P20" s="2">
        <f ca="1">SUMIF(INDIRECT(TEXT(P17,"")&amp;"!B2:B201"),"&gt;0")</f>
        <v>5</v>
      </c>
      <c r="Q20" s="2">
        <f ca="1">SUMIF(INDIRECT(TEXT(Q17,"")&amp;"!B2:B201"),"&gt;0")</f>
        <v>4</v>
      </c>
      <c r="T20">
        <v>15</v>
      </c>
      <c r="U20">
        <v>46</v>
      </c>
      <c r="V20" t="s">
        <v>38</v>
      </c>
      <c r="W20">
        <v>29</v>
      </c>
      <c r="X20" t="s">
        <v>50</v>
      </c>
      <c r="Y20">
        <v>12</v>
      </c>
      <c r="Z20" t="s">
        <v>62</v>
      </c>
    </row>
    <row r="21" spans="1:26" x14ac:dyDescent="0.25">
      <c r="A21" t="s">
        <v>23</v>
      </c>
      <c r="B21" t="s">
        <v>16</v>
      </c>
      <c r="C21" s="1">
        <f ca="1">INDIRECT(""&amp;C$17&amp;"!"&amp;$A21)</f>
        <v>109.20354038562397</v>
      </c>
      <c r="D21" s="1">
        <f t="shared" ref="D21:Q21" ca="1" si="3">INDIRECT(""&amp;D$17&amp;"!"&amp;$A21)</f>
        <v>112.78804965807207</v>
      </c>
      <c r="E21" s="1">
        <f t="shared" ca="1" si="3"/>
        <v>117.15078233754488</v>
      </c>
      <c r="F21" s="1">
        <f t="shared" ca="1" si="3"/>
        <v>117.63506396257284</v>
      </c>
      <c r="G21" s="1">
        <f t="shared" ca="1" si="3"/>
        <v>119.35093760876916</v>
      </c>
      <c r="H21" s="1">
        <f t="shared" ca="1" si="3"/>
        <v>116.68525913860371</v>
      </c>
      <c r="I21" s="1">
        <f t="shared" ca="1" si="3"/>
        <v>115.87529231821765</v>
      </c>
      <c r="J21" s="1">
        <f t="shared" ca="1" si="3"/>
        <v>115.87648862685775</v>
      </c>
      <c r="K21" s="1">
        <f t="shared" ca="1" si="3"/>
        <v>114.75802726767851</v>
      </c>
      <c r="L21" s="1">
        <f t="shared" ca="1" si="3"/>
        <v>112.61797262974525</v>
      </c>
      <c r="M21" s="1">
        <f t="shared" ca="1" si="3"/>
        <v>112.65443546698727</v>
      </c>
      <c r="N21" s="1">
        <f t="shared" ca="1" si="3"/>
        <v>112.66118740144987</v>
      </c>
      <c r="O21" s="1">
        <f t="shared" ca="1" si="3"/>
        <v>131.85797881065571</v>
      </c>
      <c r="P21" s="1">
        <f t="shared" ca="1" si="3"/>
        <v>112.38531552530962</v>
      </c>
      <c r="Q21" s="1">
        <f t="shared" ca="1" si="3"/>
        <v>112.48501469374948</v>
      </c>
      <c r="T21">
        <v>20</v>
      </c>
      <c r="U21">
        <v>27</v>
      </c>
      <c r="V21" t="s">
        <v>39</v>
      </c>
      <c r="W21">
        <v>29</v>
      </c>
      <c r="X21" t="s">
        <v>51</v>
      </c>
      <c r="Y21">
        <v>12</v>
      </c>
      <c r="Z21" t="s">
        <v>62</v>
      </c>
    </row>
    <row r="22" spans="1:26" x14ac:dyDescent="0.25">
      <c r="A22" t="s">
        <v>24</v>
      </c>
      <c r="B22" t="s">
        <v>17</v>
      </c>
      <c r="C22" s="1">
        <f ca="1">INDIRECT(""&amp;C$17&amp;"!"&amp;$A22)</f>
        <v>106.78795272653248</v>
      </c>
      <c r="D22" s="1">
        <f t="shared" ref="C22:Q25" ca="1" si="4">INDIRECT(""&amp;D$17&amp;"!"&amp;$A22)</f>
        <v>104.95519752880945</v>
      </c>
      <c r="E22" s="1">
        <f t="shared" ca="1" si="4"/>
        <v>105.53186971964629</v>
      </c>
      <c r="F22" s="1">
        <f t="shared" ca="1" si="4"/>
        <v>103.63713627471327</v>
      </c>
      <c r="G22" s="1">
        <f t="shared" ca="1" si="4"/>
        <v>105.08767123360877</v>
      </c>
      <c r="H22" s="1">
        <f t="shared" ca="1" si="4"/>
        <v>102.46738145493163</v>
      </c>
      <c r="I22" s="1">
        <f t="shared" ca="1" si="4"/>
        <v>101.79381369544598</v>
      </c>
      <c r="J22" s="1">
        <f t="shared" ca="1" si="4"/>
        <v>101.79301983600864</v>
      </c>
      <c r="K22" s="1">
        <f t="shared" ca="1" si="4"/>
        <v>101.42438734662973</v>
      </c>
      <c r="L22" s="1">
        <f t="shared" ca="1" si="4"/>
        <v>96.708318775446671</v>
      </c>
      <c r="M22" s="1">
        <f t="shared" ca="1" si="4"/>
        <v>96.862099215701946</v>
      </c>
      <c r="N22" s="1">
        <f t="shared" ca="1" si="4"/>
        <v>96.888979904775496</v>
      </c>
      <c r="O22" s="1" t="e">
        <f t="shared" ca="1" si="4"/>
        <v>#DIV/0!</v>
      </c>
      <c r="P22" s="1">
        <f t="shared" ca="1" si="4"/>
        <v>96.327538559435965</v>
      </c>
      <c r="Q22" s="1">
        <f t="shared" ca="1" si="4"/>
        <v>95.946317643523784</v>
      </c>
      <c r="T22">
        <v>30</v>
      </c>
      <c r="U22">
        <v>15</v>
      </c>
      <c r="V22" t="s">
        <v>40</v>
      </c>
      <c r="W22">
        <v>16</v>
      </c>
      <c r="X22" t="s">
        <v>52</v>
      </c>
      <c r="Y22">
        <v>11</v>
      </c>
      <c r="Z22" t="s">
        <v>63</v>
      </c>
    </row>
    <row r="23" spans="1:26" x14ac:dyDescent="0.25">
      <c r="A23" t="s">
        <v>25</v>
      </c>
      <c r="B23" t="s">
        <v>30</v>
      </c>
      <c r="C23" s="1">
        <f t="shared" ca="1" si="4"/>
        <v>135.20663106878519</v>
      </c>
      <c r="D23" s="1">
        <f t="shared" ca="1" si="4"/>
        <v>124.29557315661839</v>
      </c>
      <c r="E23" s="1">
        <f t="shared" ca="1" si="4"/>
        <v>122.49378595015506</v>
      </c>
      <c r="F23" s="1">
        <f t="shared" ca="1" si="4"/>
        <v>121.81626314206348</v>
      </c>
      <c r="G23" s="1">
        <f t="shared" ca="1" si="4"/>
        <v>121.5769965228116</v>
      </c>
      <c r="H23" s="1">
        <f t="shared" ca="1" si="4"/>
        <v>117.83806003187443</v>
      </c>
      <c r="I23" s="1">
        <f t="shared" ca="1" si="4"/>
        <v>116.8542186395868</v>
      </c>
      <c r="J23" s="1">
        <f t="shared" ca="1" si="4"/>
        <v>116.85555330215743</v>
      </c>
      <c r="K23" s="1">
        <f t="shared" ca="1" si="4"/>
        <v>115.53405922075541</v>
      </c>
      <c r="L23" s="1">
        <f t="shared" ca="1" si="4"/>
        <v>113.11002377987819</v>
      </c>
      <c r="M23" s="1">
        <f t="shared" ca="1" si="4"/>
        <v>113.14285823764558</v>
      </c>
      <c r="N23" s="1">
        <f t="shared" ca="1" si="4"/>
        <v>113.14898763330578</v>
      </c>
      <c r="O23" s="1">
        <f t="shared" ca="1" si="4"/>
        <v>131.85797881065571</v>
      </c>
      <c r="P23" s="1">
        <f t="shared" ca="1" si="4"/>
        <v>112.79705339622947</v>
      </c>
      <c r="Q23" s="1">
        <f t="shared" ca="1" si="4"/>
        <v>112.82253912334592</v>
      </c>
      <c r="T23">
        <v>40</v>
      </c>
      <c r="U23">
        <v>13</v>
      </c>
      <c r="V23" t="s">
        <v>41</v>
      </c>
      <c r="W23">
        <v>15</v>
      </c>
      <c r="X23" t="s">
        <v>53</v>
      </c>
      <c r="Y23">
        <v>8</v>
      </c>
      <c r="Z23" t="s">
        <v>64</v>
      </c>
    </row>
    <row r="24" spans="1:26" x14ac:dyDescent="0.25">
      <c r="A24" t="s">
        <v>26</v>
      </c>
      <c r="B24" t="s">
        <v>19</v>
      </c>
      <c r="C24" s="1">
        <f ca="1">INDIRECT(""&amp;C$17&amp;"!"&amp;$A24)</f>
        <v>14.128589339950022</v>
      </c>
      <c r="D24" s="1">
        <f t="shared" ca="1" si="4"/>
        <v>10.54440147455335</v>
      </c>
      <c r="E24" s="1">
        <f t="shared" ca="1" si="4"/>
        <v>8.960405763958347</v>
      </c>
      <c r="F24" s="1">
        <f t="shared" ca="1" si="4"/>
        <v>8.5861519042610315</v>
      </c>
      <c r="G24" s="1">
        <f t="shared" ca="1" si="4"/>
        <v>6.5215643120620737</v>
      </c>
      <c r="H24" s="1">
        <f t="shared" ca="1" si="4"/>
        <v>4.5987360451662074</v>
      </c>
      <c r="I24" s="1">
        <f t="shared" ca="1" si="4"/>
        <v>4.2442237363730353</v>
      </c>
      <c r="J24" s="1">
        <f t="shared" ca="1" si="4"/>
        <v>4.244823406583035</v>
      </c>
      <c r="K24" s="1">
        <f t="shared" ca="1" si="4"/>
        <v>3.68581723340428</v>
      </c>
      <c r="L24" s="1">
        <f t="shared" ca="1" si="4"/>
        <v>3.1825117541272339</v>
      </c>
      <c r="M24" s="1">
        <f t="shared" ca="1" si="4"/>
        <v>3.1603724756513438</v>
      </c>
      <c r="N24" s="1">
        <f t="shared" ca="1" si="4"/>
        <v>3.1549233623442201</v>
      </c>
      <c r="O24" s="1">
        <f t="shared" ca="1" si="4"/>
        <v>4.6109557421312086</v>
      </c>
      <c r="P24" s="1">
        <f t="shared" ca="1" si="4"/>
        <v>2.9077723999866443</v>
      </c>
      <c r="Q24" s="1">
        <f t="shared" ca="1" si="4"/>
        <v>2.711136470638059</v>
      </c>
      <c r="T24">
        <v>50</v>
      </c>
      <c r="U24">
        <v>13</v>
      </c>
      <c r="V24" t="s">
        <v>42</v>
      </c>
      <c r="W24">
        <v>15</v>
      </c>
      <c r="X24" t="s">
        <v>54</v>
      </c>
      <c r="Y24">
        <v>8</v>
      </c>
      <c r="Z24" t="s">
        <v>64</v>
      </c>
    </row>
    <row r="25" spans="1:26" x14ac:dyDescent="0.25">
      <c r="A25" t="s">
        <v>27</v>
      </c>
      <c r="B25" t="s">
        <v>20</v>
      </c>
      <c r="C25" s="1">
        <f t="shared" ca="1" si="4"/>
        <v>200527.99384859839</v>
      </c>
      <c r="D25" s="1">
        <f t="shared" ca="1" si="4"/>
        <v>216842.26356465142</v>
      </c>
      <c r="E25" s="1">
        <f t="shared" ca="1" si="4"/>
        <v>231403.48461415974</v>
      </c>
      <c r="F25" s="1">
        <f t="shared" ca="1" si="4"/>
        <v>232933.09365259559</v>
      </c>
      <c r="G25" s="1">
        <f t="shared" ca="1" si="4"/>
        <v>239399.51119164701</v>
      </c>
      <c r="H25" s="1">
        <f t="shared" ca="1" si="4"/>
        <v>235107.50609084897</v>
      </c>
      <c r="I25" s="1">
        <f t="shared" ca="1" si="4"/>
        <v>233760.86610902424</v>
      </c>
      <c r="J25" s="1">
        <f t="shared" ca="1" si="4"/>
        <v>233757.52951506336</v>
      </c>
      <c r="K25" s="1">
        <f t="shared" ca="1" si="4"/>
        <v>233324.66499663008</v>
      </c>
      <c r="L25" s="1">
        <f t="shared" ca="1" si="4"/>
        <v>230787.06816085524</v>
      </c>
      <c r="M25" s="1">
        <f t="shared" ca="1" si="4"/>
        <v>230746.92743154499</v>
      </c>
      <c r="N25" s="1">
        <f t="shared" ca="1" si="4"/>
        <v>230813.97701038377</v>
      </c>
      <c r="O25" s="3">
        <f t="shared" ca="1" si="4"/>
        <v>250000.00000000664</v>
      </c>
      <c r="P25" s="2">
        <f t="shared" ca="1" si="4"/>
        <v>230115.59530627273</v>
      </c>
      <c r="Q25" s="3">
        <f t="shared" ca="1" si="4"/>
        <v>229845.13432218082</v>
      </c>
      <c r="T25">
        <v>75</v>
      </c>
      <c r="U25" t="s">
        <v>46</v>
      </c>
      <c r="V25" t="s">
        <v>46</v>
      </c>
      <c r="W25">
        <v>2</v>
      </c>
      <c r="X25" t="s">
        <v>55</v>
      </c>
      <c r="Y25">
        <v>2</v>
      </c>
      <c r="Z25" t="s">
        <v>65</v>
      </c>
    </row>
    <row r="26" spans="1:26" x14ac:dyDescent="0.25">
      <c r="B26" t="s">
        <v>31</v>
      </c>
      <c r="C26" s="1">
        <f ca="1">C23*(200-C19)/200</f>
        <v>11.49256364084674</v>
      </c>
      <c r="D26" s="1">
        <f t="shared" ref="D26:N26" ca="1" si="5">D23*(200-D19)/200</f>
        <v>50.339707128430447</v>
      </c>
      <c r="E26" s="1">
        <f t="shared" ca="1" si="5"/>
        <v>83.908243375856216</v>
      </c>
      <c r="F26" s="1">
        <f t="shared" ca="1" si="5"/>
        <v>93.798522619388876</v>
      </c>
      <c r="G26" s="1">
        <f t="shared" ca="1" si="5"/>
        <v>105.16410199223202</v>
      </c>
      <c r="H26" s="1">
        <f t="shared" ca="1" si="5"/>
        <v>109.00020552948385</v>
      </c>
      <c r="I26" s="1">
        <f ca="1">I23*(200-I19)/200</f>
        <v>109.25869442801365</v>
      </c>
      <c r="J26" s="1">
        <f t="shared" ca="1" si="5"/>
        <v>109.2599423375172</v>
      </c>
      <c r="K26" s="1">
        <f ca="1">K23*(200-K19)/200</f>
        <v>109.17968596361386</v>
      </c>
      <c r="L26" s="1">
        <f t="shared" ca="1" si="5"/>
        <v>109.71672306648185</v>
      </c>
      <c r="M26" s="1">
        <f t="shared" ca="1" si="5"/>
        <v>109.74857249051621</v>
      </c>
      <c r="N26" s="1">
        <f t="shared" ca="1" si="5"/>
        <v>109.7545180043066</v>
      </c>
      <c r="O26" s="1">
        <f ca="1">O23*(200-O19)/200</f>
        <v>131.85797881065571</v>
      </c>
      <c r="P26" s="1">
        <f ca="1">P23*(200-P19)/200</f>
        <v>109.97712706132374</v>
      </c>
      <c r="Q26" s="1">
        <f ca="1">Q23*(200-Q19)/200</f>
        <v>110.56608834087899</v>
      </c>
      <c r="T26">
        <v>100</v>
      </c>
      <c r="U26">
        <v>6</v>
      </c>
      <c r="V26" t="s">
        <v>43</v>
      </c>
      <c r="W26">
        <v>2</v>
      </c>
      <c r="X26" t="s">
        <v>55</v>
      </c>
      <c r="Y26">
        <v>2</v>
      </c>
      <c r="Z26" t="s">
        <v>65</v>
      </c>
    </row>
    <row r="27" spans="1:26" x14ac:dyDescent="0.25">
      <c r="B27" t="s">
        <v>33</v>
      </c>
      <c r="D27">
        <f ca="1">AVERAGE(INDIRECT(""&amp;D$17&amp;"!"&amp;"S:S"))</f>
        <v>111.13659827952202</v>
      </c>
      <c r="E27">
        <f t="shared" ref="E27:N27" ca="1" si="6">AVERAGE(INDIRECT(""&amp;E$17&amp;"!"&amp;"S:S"))</f>
        <v>115.38780147981322</v>
      </c>
      <c r="F27">
        <f t="shared" ca="1" si="6"/>
        <v>116.80630917317347</v>
      </c>
      <c r="G27">
        <f t="shared" ca="1" si="6"/>
        <v>118.4246030215575</v>
      </c>
      <c r="H27">
        <f t="shared" ca="1" si="6"/>
        <v>116.42311469892081</v>
      </c>
      <c r="I27">
        <f t="shared" ca="1" si="6"/>
        <v>115.61314787853476</v>
      </c>
      <c r="J27">
        <f t="shared" ca="1" si="6"/>
        <v>115.61434418717488</v>
      </c>
      <c r="K27" t="e">
        <f t="shared" ca="1" si="6"/>
        <v>#DIV/0!</v>
      </c>
      <c r="L27">
        <f t="shared" ca="1" si="6"/>
        <v>112.61797262974527</v>
      </c>
      <c r="M27">
        <f t="shared" ca="1" si="6"/>
        <v>112.65443546698727</v>
      </c>
      <c r="N27">
        <f t="shared" ca="1" si="6"/>
        <v>112.66118740144988</v>
      </c>
      <c r="T27">
        <v>150</v>
      </c>
      <c r="U27">
        <v>6</v>
      </c>
      <c r="V27" t="s">
        <v>44</v>
      </c>
      <c r="W27">
        <v>2</v>
      </c>
      <c r="X27" t="s">
        <v>56</v>
      </c>
      <c r="Y27">
        <v>2</v>
      </c>
      <c r="Z27" t="s">
        <v>66</v>
      </c>
    </row>
    <row r="28" spans="1:26" x14ac:dyDescent="0.25">
      <c r="T28">
        <v>200</v>
      </c>
      <c r="U28">
        <v>6</v>
      </c>
      <c r="V28" t="s">
        <v>45</v>
      </c>
      <c r="W28">
        <v>2</v>
      </c>
      <c r="X28" t="s">
        <v>57</v>
      </c>
      <c r="Y28">
        <v>2</v>
      </c>
      <c r="Z28" t="s">
        <v>67</v>
      </c>
    </row>
    <row r="29" spans="1:26" x14ac:dyDescent="0.25">
      <c r="T29">
        <v>300</v>
      </c>
      <c r="U29" t="s">
        <v>46</v>
      </c>
      <c r="V29" t="s">
        <v>46</v>
      </c>
      <c r="W29">
        <v>1</v>
      </c>
      <c r="X29" t="s">
        <v>58</v>
      </c>
      <c r="Y29">
        <v>2</v>
      </c>
      <c r="Z29" t="s">
        <v>67</v>
      </c>
    </row>
    <row r="30" spans="1:26" x14ac:dyDescent="0.25">
      <c r="T30">
        <v>400</v>
      </c>
      <c r="U30" t="s">
        <v>46</v>
      </c>
      <c r="V30" t="s">
        <v>46</v>
      </c>
      <c r="W30">
        <v>1</v>
      </c>
      <c r="X30" t="s">
        <v>59</v>
      </c>
      <c r="Y30">
        <v>2</v>
      </c>
      <c r="Z30" t="s">
        <v>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111.632176673068</v>
      </c>
      <c r="D2">
        <v>231965.738772182</v>
      </c>
      <c r="E2">
        <v>72.984095043383306</v>
      </c>
      <c r="F2">
        <v>0</v>
      </c>
      <c r="G2">
        <v>41.0505420586125</v>
      </c>
      <c r="H2">
        <v>27.797590450202101</v>
      </c>
      <c r="I2">
        <v>37.406723505495201</v>
      </c>
      <c r="J2">
        <v>51.132661848347702</v>
      </c>
      <c r="K2">
        <v>45.381592640474501</v>
      </c>
      <c r="L2">
        <f>AVERAGE(C2:C201)</f>
        <v>112.38531552530962</v>
      </c>
      <c r="M2">
        <f>AVERAGEIF(B2:B201,"&gt;0",C2:C201)</f>
        <v>96.327538559435965</v>
      </c>
      <c r="N2">
        <f>AVERAGEIF(B2:B201,0,C2:C201)</f>
        <v>112.79705339622947</v>
      </c>
      <c r="O2">
        <f>_xlfn.STDEV.S(C2:C201)</f>
        <v>2.9077723999866443</v>
      </c>
      <c r="P2">
        <f>AVERAGE(D2:D201)</f>
        <v>230115.59530627273</v>
      </c>
    </row>
    <row r="3" spans="1:16" x14ac:dyDescent="0.25">
      <c r="A3">
        <v>1</v>
      </c>
      <c r="B3">
        <v>0</v>
      </c>
      <c r="C3">
        <v>113.43677798921399</v>
      </c>
      <c r="D3">
        <v>243191.76318195701</v>
      </c>
      <c r="E3">
        <v>72.984095043383306</v>
      </c>
      <c r="F3">
        <v>0</v>
      </c>
      <c r="G3">
        <v>44.353317526831702</v>
      </c>
      <c r="H3">
        <v>30.471156193641999</v>
      </c>
      <c r="I3">
        <v>37.578534457985398</v>
      </c>
      <c r="J3">
        <v>51.132661848347702</v>
      </c>
      <c r="K3">
        <v>45.381592640474501</v>
      </c>
    </row>
    <row r="4" spans="1:16" x14ac:dyDescent="0.25">
      <c r="A4">
        <v>2</v>
      </c>
      <c r="B4">
        <v>0</v>
      </c>
      <c r="C4">
        <v>112.600293537509</v>
      </c>
      <c r="D4">
        <v>234080.195734904</v>
      </c>
      <c r="E4">
        <v>72.984095043383306</v>
      </c>
      <c r="F4">
        <v>0</v>
      </c>
      <c r="G4">
        <v>44.953617501591602</v>
      </c>
      <c r="H4">
        <v>28.665503192808501</v>
      </c>
      <c r="I4">
        <v>37.433478585042899</v>
      </c>
      <c r="J4">
        <v>51.132661848347702</v>
      </c>
      <c r="K4">
        <v>45.381592640474501</v>
      </c>
    </row>
    <row r="5" spans="1:16" x14ac:dyDescent="0.25">
      <c r="A5">
        <v>3</v>
      </c>
      <c r="B5">
        <v>0</v>
      </c>
      <c r="C5">
        <v>113.81753592942</v>
      </c>
      <c r="D5">
        <v>225067.88701258501</v>
      </c>
      <c r="E5">
        <v>72.984095043383306</v>
      </c>
      <c r="F5">
        <v>0</v>
      </c>
      <c r="G5">
        <v>44.392067894839698</v>
      </c>
      <c r="H5">
        <v>31.396464093214501</v>
      </c>
      <c r="I5">
        <v>37.447035035455997</v>
      </c>
      <c r="J5">
        <v>51.132661848347702</v>
      </c>
      <c r="K5">
        <v>45.381592640474501</v>
      </c>
    </row>
    <row r="6" spans="1:16" x14ac:dyDescent="0.25">
      <c r="A6">
        <v>4</v>
      </c>
      <c r="B6">
        <v>0</v>
      </c>
      <c r="C6">
        <v>113.492164248085</v>
      </c>
      <c r="D6">
        <v>222685.43748622001</v>
      </c>
      <c r="E6">
        <v>72.984095043383306</v>
      </c>
      <c r="F6">
        <v>0</v>
      </c>
      <c r="G6">
        <v>44.857631126968698</v>
      </c>
      <c r="H6">
        <v>30.344948577443098</v>
      </c>
      <c r="I6">
        <v>37.664766300456698</v>
      </c>
      <c r="J6">
        <v>51.132661848347702</v>
      </c>
      <c r="K6">
        <v>45.381592640474501</v>
      </c>
    </row>
    <row r="7" spans="1:16" x14ac:dyDescent="0.25">
      <c r="A7">
        <v>5</v>
      </c>
      <c r="B7">
        <v>0</v>
      </c>
      <c r="C7">
        <v>111.874073471923</v>
      </c>
      <c r="D7">
        <v>232627.22282000299</v>
      </c>
      <c r="E7">
        <v>72.984095043383306</v>
      </c>
      <c r="F7">
        <v>0</v>
      </c>
      <c r="G7">
        <v>43.678294106803698</v>
      </c>
      <c r="H7">
        <v>27.461164687158099</v>
      </c>
      <c r="I7">
        <v>37.459558222437202</v>
      </c>
      <c r="J7">
        <v>51.132661848347702</v>
      </c>
      <c r="K7">
        <v>45.381592640474501</v>
      </c>
    </row>
    <row r="8" spans="1:16" x14ac:dyDescent="0.25">
      <c r="A8">
        <v>6</v>
      </c>
      <c r="B8">
        <v>0</v>
      </c>
      <c r="C8">
        <v>112.920325617508</v>
      </c>
      <c r="D8">
        <v>229688.989353329</v>
      </c>
      <c r="E8">
        <v>72.984095043383306</v>
      </c>
      <c r="F8">
        <v>0</v>
      </c>
      <c r="G8">
        <v>42.748720189257703</v>
      </c>
      <c r="H8">
        <v>30.044011435665499</v>
      </c>
      <c r="I8">
        <v>37.4139901145709</v>
      </c>
      <c r="J8">
        <v>51.132661848347702</v>
      </c>
      <c r="K8">
        <v>45.381592640474501</v>
      </c>
    </row>
    <row r="9" spans="1:16" x14ac:dyDescent="0.25">
      <c r="A9">
        <v>7</v>
      </c>
      <c r="B9">
        <v>0</v>
      </c>
      <c r="C9">
        <v>110.502004873781</v>
      </c>
      <c r="D9">
        <v>229579.91646181999</v>
      </c>
      <c r="E9">
        <v>72.984095043383306</v>
      </c>
      <c r="F9">
        <v>0</v>
      </c>
      <c r="G9">
        <v>41.539056933417697</v>
      </c>
      <c r="H9">
        <v>26.423982822118202</v>
      </c>
      <c r="I9">
        <v>37.615659586280799</v>
      </c>
      <c r="J9">
        <v>49.430786082321703</v>
      </c>
      <c r="K9">
        <v>45.381592640474501</v>
      </c>
    </row>
    <row r="10" spans="1:16" x14ac:dyDescent="0.25">
      <c r="A10">
        <v>8</v>
      </c>
      <c r="B10">
        <v>0</v>
      </c>
      <c r="C10">
        <v>115.323456360916</v>
      </c>
      <c r="D10">
        <v>242124.49627983701</v>
      </c>
      <c r="E10">
        <v>72.984095043383306</v>
      </c>
      <c r="F10">
        <v>0</v>
      </c>
      <c r="G10">
        <v>44.959000009928801</v>
      </c>
      <c r="H10">
        <v>34.069769833463297</v>
      </c>
      <c r="I10">
        <v>37.726338681487</v>
      </c>
      <c r="J10">
        <v>51.132661848347702</v>
      </c>
      <c r="K10">
        <v>45.381592640474501</v>
      </c>
    </row>
    <row r="11" spans="1:16" x14ac:dyDescent="0.25">
      <c r="A11">
        <v>9</v>
      </c>
      <c r="B11">
        <v>0</v>
      </c>
      <c r="C11">
        <v>114.583090882275</v>
      </c>
      <c r="D11">
        <v>236819.96679121899</v>
      </c>
      <c r="E11">
        <v>72.984095043383306</v>
      </c>
      <c r="F11">
        <v>0</v>
      </c>
      <c r="G11">
        <v>45.192999384728203</v>
      </c>
      <c r="H11">
        <v>32.594725737939001</v>
      </c>
      <c r="I11">
        <v>37.598038293494</v>
      </c>
      <c r="J11">
        <v>51.132661848347702</v>
      </c>
      <c r="K11">
        <v>45.381592640474501</v>
      </c>
    </row>
    <row r="12" spans="1:16" x14ac:dyDescent="0.25">
      <c r="A12">
        <v>10</v>
      </c>
      <c r="B12">
        <v>0</v>
      </c>
      <c r="C12">
        <v>113.90485557242199</v>
      </c>
      <c r="D12">
        <v>229977.59503038001</v>
      </c>
      <c r="E12">
        <v>72.984095043383306</v>
      </c>
      <c r="F12">
        <v>0</v>
      </c>
      <c r="G12">
        <v>44.798874908350001</v>
      </c>
      <c r="H12">
        <v>31.299033056654501</v>
      </c>
      <c r="I12">
        <v>37.594825314910302</v>
      </c>
      <c r="J12">
        <v>51.132661848347603</v>
      </c>
      <c r="K12">
        <v>45.381592640474501</v>
      </c>
    </row>
    <row r="13" spans="1:16" x14ac:dyDescent="0.25">
      <c r="A13">
        <v>11</v>
      </c>
      <c r="B13">
        <v>0</v>
      </c>
      <c r="C13">
        <v>111.78408664344801</v>
      </c>
      <c r="D13">
        <v>232748.82749810399</v>
      </c>
      <c r="E13">
        <v>72.984095043383306</v>
      </c>
      <c r="F13">
        <v>0</v>
      </c>
      <c r="G13">
        <v>43.5276808850736</v>
      </c>
      <c r="H13">
        <v>30.954194944852201</v>
      </c>
      <c r="I13">
        <v>37.435428810375797</v>
      </c>
      <c r="J13">
        <v>46.824556406733599</v>
      </c>
      <c r="K13">
        <v>45.381592640474501</v>
      </c>
    </row>
    <row r="14" spans="1:16" x14ac:dyDescent="0.25">
      <c r="A14">
        <v>12</v>
      </c>
      <c r="B14">
        <v>0</v>
      </c>
      <c r="C14">
        <v>110.46301572185899</v>
      </c>
      <c r="D14">
        <v>231287.55432172099</v>
      </c>
      <c r="E14">
        <v>72.984095043383306</v>
      </c>
      <c r="F14">
        <v>0</v>
      </c>
      <c r="G14">
        <v>39.443629906883999</v>
      </c>
      <c r="H14">
        <v>26.139226459666499</v>
      </c>
      <c r="I14">
        <v>37.658398528265401</v>
      </c>
      <c r="J14">
        <v>51.132661848347603</v>
      </c>
      <c r="K14">
        <v>45.381592640474501</v>
      </c>
    </row>
    <row r="15" spans="1:16" x14ac:dyDescent="0.25">
      <c r="A15">
        <v>13</v>
      </c>
      <c r="B15">
        <v>0</v>
      </c>
      <c r="C15">
        <v>110.81190848539801</v>
      </c>
      <c r="D15">
        <v>236720.31781157301</v>
      </c>
      <c r="E15">
        <v>72.984095043383306</v>
      </c>
      <c r="F15">
        <v>0</v>
      </c>
      <c r="G15">
        <v>40.669662224584002</v>
      </c>
      <c r="H15">
        <v>29.2973251349725</v>
      </c>
      <c r="I15">
        <v>37.6323896792426</v>
      </c>
      <c r="J15">
        <v>47.111977370944899</v>
      </c>
      <c r="K15">
        <v>45.381592640474501</v>
      </c>
    </row>
    <row r="16" spans="1:16" x14ac:dyDescent="0.25">
      <c r="A16">
        <v>14</v>
      </c>
      <c r="B16">
        <v>0</v>
      </c>
      <c r="C16">
        <v>114.03211013224301</v>
      </c>
      <c r="D16">
        <v>235034.54965977301</v>
      </c>
      <c r="E16">
        <v>72.984095043383306</v>
      </c>
      <c r="F16">
        <v>0</v>
      </c>
      <c r="G16">
        <v>44.611750979181799</v>
      </c>
      <c r="H16">
        <v>31.703750840203</v>
      </c>
      <c r="I16">
        <v>37.517085011209097</v>
      </c>
      <c r="J16">
        <v>51.132661848347702</v>
      </c>
      <c r="K16">
        <v>45.381592640474501</v>
      </c>
    </row>
    <row r="17" spans="1:11" x14ac:dyDescent="0.25">
      <c r="A17">
        <v>15</v>
      </c>
      <c r="B17">
        <v>0</v>
      </c>
      <c r="C17">
        <v>111.15183770599199</v>
      </c>
      <c r="D17">
        <v>238269.649368919</v>
      </c>
      <c r="E17">
        <v>72.984095043383306</v>
      </c>
      <c r="F17">
        <v>0</v>
      </c>
      <c r="G17">
        <v>42.969264646206</v>
      </c>
      <c r="H17">
        <v>30.7354938321266</v>
      </c>
      <c r="I17">
        <v>37.546791224982499</v>
      </c>
      <c r="J17">
        <v>45.5364571459844</v>
      </c>
      <c r="K17">
        <v>45.381592640474501</v>
      </c>
    </row>
    <row r="18" spans="1:11" x14ac:dyDescent="0.25">
      <c r="A18">
        <v>16</v>
      </c>
      <c r="B18">
        <v>0</v>
      </c>
      <c r="C18">
        <v>113.759962759766</v>
      </c>
      <c r="D18">
        <v>235967.10470834901</v>
      </c>
      <c r="E18">
        <v>72.984095043383306</v>
      </c>
      <c r="F18">
        <v>0</v>
      </c>
      <c r="G18">
        <v>42.209850478616197</v>
      </c>
      <c r="H18">
        <v>31.841118324385</v>
      </c>
      <c r="I18">
        <v>37.519051597431698</v>
      </c>
      <c r="J18">
        <v>51.132661848347702</v>
      </c>
      <c r="K18">
        <v>45.381592640474501</v>
      </c>
    </row>
    <row r="19" spans="1:11" x14ac:dyDescent="0.25">
      <c r="A19">
        <v>17</v>
      </c>
      <c r="B19">
        <v>0</v>
      </c>
      <c r="C19">
        <v>113.439806121654</v>
      </c>
      <c r="D19">
        <v>222009.12732323</v>
      </c>
      <c r="E19">
        <v>72.984095043383306</v>
      </c>
      <c r="F19">
        <v>0</v>
      </c>
      <c r="G19">
        <v>45.192999384728203</v>
      </c>
      <c r="H19">
        <v>30.1752487570391</v>
      </c>
      <c r="I19">
        <v>37.629332312560699</v>
      </c>
      <c r="J19">
        <v>51.132661848347702</v>
      </c>
      <c r="K19">
        <v>45.381592640474501</v>
      </c>
    </row>
    <row r="20" spans="1:11" x14ac:dyDescent="0.25">
      <c r="A20">
        <v>18</v>
      </c>
      <c r="B20">
        <v>0</v>
      </c>
      <c r="C20">
        <v>114.053903509382</v>
      </c>
      <c r="D20">
        <v>227136.075269208</v>
      </c>
      <c r="E20">
        <v>72.984095043383306</v>
      </c>
      <c r="F20">
        <v>0</v>
      </c>
      <c r="G20">
        <v>45.192999384728203</v>
      </c>
      <c r="H20">
        <v>31.677785704888301</v>
      </c>
      <c r="I20">
        <v>37.424858305809799</v>
      </c>
      <c r="J20">
        <v>51.132661848347702</v>
      </c>
      <c r="K20">
        <v>45.381592640474501</v>
      </c>
    </row>
    <row r="21" spans="1:11" x14ac:dyDescent="0.25">
      <c r="A21">
        <v>19</v>
      </c>
      <c r="B21">
        <v>0</v>
      </c>
      <c r="C21">
        <v>113.398243022987</v>
      </c>
      <c r="D21">
        <v>229901.373520817</v>
      </c>
      <c r="E21">
        <v>72.984095043383306</v>
      </c>
      <c r="F21">
        <v>0</v>
      </c>
      <c r="G21">
        <v>43.842712918020297</v>
      </c>
      <c r="H21">
        <v>30.5840207507629</v>
      </c>
      <c r="I21">
        <v>37.538867709474502</v>
      </c>
      <c r="J21">
        <v>51.132661848347702</v>
      </c>
      <c r="K21">
        <v>45.381592640474501</v>
      </c>
    </row>
    <row r="22" spans="1:11" x14ac:dyDescent="0.25">
      <c r="A22">
        <v>20</v>
      </c>
      <c r="B22">
        <v>0</v>
      </c>
      <c r="C22">
        <v>111.818808506046</v>
      </c>
      <c r="D22">
        <v>227646.517305638</v>
      </c>
      <c r="E22">
        <v>72.984095043383306</v>
      </c>
      <c r="F22">
        <v>0</v>
      </c>
      <c r="G22">
        <v>39.7328385161033</v>
      </c>
      <c r="H22">
        <v>28.840132938546901</v>
      </c>
      <c r="I22">
        <v>37.470597546618599</v>
      </c>
      <c r="J22">
        <v>51.132661848347702</v>
      </c>
      <c r="K22">
        <v>45.381592640474501</v>
      </c>
    </row>
    <row r="23" spans="1:11" x14ac:dyDescent="0.25">
      <c r="A23">
        <v>21</v>
      </c>
      <c r="B23">
        <v>0</v>
      </c>
      <c r="C23">
        <v>113.313109179845</v>
      </c>
      <c r="D23">
        <v>237044.39364348099</v>
      </c>
      <c r="E23">
        <v>72.984095043383306</v>
      </c>
      <c r="F23">
        <v>0</v>
      </c>
      <c r="G23">
        <v>44.992065245685097</v>
      </c>
      <c r="H23">
        <v>30.114364272817301</v>
      </c>
      <c r="I23">
        <v>37.4958915228084</v>
      </c>
      <c r="J23">
        <v>51.132661848347702</v>
      </c>
      <c r="K23">
        <v>45.381592640474501</v>
      </c>
    </row>
    <row r="24" spans="1:11" x14ac:dyDescent="0.25">
      <c r="A24">
        <v>22</v>
      </c>
      <c r="B24">
        <v>0</v>
      </c>
      <c r="C24">
        <v>114.215444945141</v>
      </c>
      <c r="D24">
        <v>226095.469299388</v>
      </c>
      <c r="E24">
        <v>72.984095043383306</v>
      </c>
      <c r="F24">
        <v>0</v>
      </c>
      <c r="G24">
        <v>45.192999384728203</v>
      </c>
      <c r="H24">
        <v>31.9961592545752</v>
      </c>
      <c r="I24">
        <v>37.442155832567302</v>
      </c>
      <c r="J24">
        <v>51.132661848347702</v>
      </c>
      <c r="K24">
        <v>45.381592640474501</v>
      </c>
    </row>
    <row r="25" spans="1:11" x14ac:dyDescent="0.25">
      <c r="A25">
        <v>23</v>
      </c>
      <c r="B25">
        <v>1</v>
      </c>
      <c r="C25">
        <v>96.215750094805401</v>
      </c>
      <c r="D25">
        <v>185088.01635091699</v>
      </c>
      <c r="E25">
        <v>72.984095043383306</v>
      </c>
      <c r="F25">
        <v>0</v>
      </c>
      <c r="G25">
        <v>45.192999384728203</v>
      </c>
      <c r="H25">
        <v>30.535163392827101</v>
      </c>
      <c r="I25">
        <v>37.379276352695598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114.200177338421</v>
      </c>
      <c r="D26">
        <v>225553.257612574</v>
      </c>
      <c r="E26">
        <v>72.984095043383306</v>
      </c>
      <c r="F26">
        <v>0</v>
      </c>
      <c r="G26">
        <v>45.192999384728203</v>
      </c>
      <c r="H26">
        <v>31.907287827875599</v>
      </c>
      <c r="I26">
        <v>37.494874413352498</v>
      </c>
      <c r="J26">
        <v>51.132661848347702</v>
      </c>
      <c r="K26">
        <v>45.381592640474501</v>
      </c>
    </row>
    <row r="27" spans="1:11" x14ac:dyDescent="0.25">
      <c r="A27">
        <v>25</v>
      </c>
      <c r="B27">
        <v>0</v>
      </c>
      <c r="C27">
        <v>113.587996846059</v>
      </c>
      <c r="D27">
        <v>220718.87277551301</v>
      </c>
      <c r="E27">
        <v>72.984095043383306</v>
      </c>
      <c r="F27">
        <v>0</v>
      </c>
      <c r="G27">
        <v>41.9189666918409</v>
      </c>
      <c r="H27">
        <v>31.670253538794601</v>
      </c>
      <c r="I27">
        <v>37.424456661237699</v>
      </c>
      <c r="J27">
        <v>51.132661848347702</v>
      </c>
      <c r="K27">
        <v>45.381592640474501</v>
      </c>
    </row>
    <row r="28" spans="1:11" x14ac:dyDescent="0.25">
      <c r="A28">
        <v>26</v>
      </c>
      <c r="B28">
        <v>0</v>
      </c>
      <c r="C28">
        <v>112.904393145957</v>
      </c>
      <c r="D28">
        <v>234682.025839946</v>
      </c>
      <c r="E28">
        <v>72.984095043383306</v>
      </c>
      <c r="F28">
        <v>0</v>
      </c>
      <c r="G28">
        <v>41.818657999216299</v>
      </c>
      <c r="H28">
        <v>30.123933171848002</v>
      </c>
      <c r="I28">
        <v>37.562622013452398</v>
      </c>
      <c r="J28">
        <v>51.132661848347801</v>
      </c>
      <c r="K28">
        <v>45.381592640474501</v>
      </c>
    </row>
    <row r="29" spans="1:11" x14ac:dyDescent="0.25">
      <c r="A29">
        <v>27</v>
      </c>
      <c r="B29">
        <v>0</v>
      </c>
      <c r="C29">
        <v>111.317322588171</v>
      </c>
      <c r="D29">
        <v>223267.11552302001</v>
      </c>
      <c r="E29">
        <v>72.984095043383306</v>
      </c>
      <c r="F29">
        <v>0</v>
      </c>
      <c r="G29">
        <v>41.199138249038803</v>
      </c>
      <c r="H29">
        <v>27.0092659932426</v>
      </c>
      <c r="I29">
        <v>37.465693963548802</v>
      </c>
      <c r="J29">
        <v>51.132661848347702</v>
      </c>
      <c r="K29">
        <v>45.381592640474501</v>
      </c>
    </row>
    <row r="30" spans="1:11" x14ac:dyDescent="0.25">
      <c r="A30">
        <v>28</v>
      </c>
      <c r="B30">
        <v>0</v>
      </c>
      <c r="C30">
        <v>109.869924635457</v>
      </c>
      <c r="D30">
        <v>230752.09295747301</v>
      </c>
      <c r="E30">
        <v>72.984095043383306</v>
      </c>
      <c r="F30">
        <v>0</v>
      </c>
      <c r="G30">
        <v>41.914049801776599</v>
      </c>
      <c r="H30">
        <v>27.7527184083308</v>
      </c>
      <c r="I30">
        <v>37.460698687057103</v>
      </c>
      <c r="J30">
        <v>46.321469901385001</v>
      </c>
      <c r="K30">
        <v>45.381592640474501</v>
      </c>
    </row>
    <row r="31" spans="1:11" x14ac:dyDescent="0.25">
      <c r="A31">
        <v>29</v>
      </c>
      <c r="B31">
        <v>0</v>
      </c>
      <c r="C31">
        <v>114.929659378102</v>
      </c>
      <c r="D31">
        <v>234738.13514171599</v>
      </c>
      <c r="E31">
        <v>72.984095043383306</v>
      </c>
      <c r="F31">
        <v>0</v>
      </c>
      <c r="G31">
        <v>45.192999384728203</v>
      </c>
      <c r="H31">
        <v>33.430167611554801</v>
      </c>
      <c r="I31">
        <v>37.494220602269898</v>
      </c>
      <c r="J31">
        <v>51.132661848347702</v>
      </c>
      <c r="K31">
        <v>45.381592640474501</v>
      </c>
    </row>
    <row r="32" spans="1:11" x14ac:dyDescent="0.25">
      <c r="A32">
        <v>30</v>
      </c>
      <c r="B32">
        <v>0</v>
      </c>
      <c r="C32">
        <v>112.817074765166</v>
      </c>
      <c r="D32">
        <v>228181.682223593</v>
      </c>
      <c r="E32">
        <v>72.984095043383306</v>
      </c>
      <c r="F32">
        <v>0</v>
      </c>
      <c r="G32">
        <v>41.844602417791698</v>
      </c>
      <c r="H32">
        <v>29.938595562955602</v>
      </c>
      <c r="I32">
        <v>37.5567414797613</v>
      </c>
      <c r="J32">
        <v>51.132661848347702</v>
      </c>
      <c r="K32">
        <v>45.381592640474501</v>
      </c>
    </row>
    <row r="33" spans="1:11" x14ac:dyDescent="0.25">
      <c r="A33">
        <v>31</v>
      </c>
      <c r="B33">
        <v>0</v>
      </c>
      <c r="C33">
        <v>110.876050156847</v>
      </c>
      <c r="D33">
        <v>245284.50537237001</v>
      </c>
      <c r="E33">
        <v>72.984095043383306</v>
      </c>
      <c r="F33">
        <v>0</v>
      </c>
      <c r="G33">
        <v>39.927287575471297</v>
      </c>
      <c r="H33">
        <v>26.814700925045901</v>
      </c>
      <c r="I33">
        <v>37.523670989780101</v>
      </c>
      <c r="J33">
        <v>51.132661848347702</v>
      </c>
      <c r="K33">
        <v>44.731207557325398</v>
      </c>
    </row>
    <row r="34" spans="1:11" x14ac:dyDescent="0.25">
      <c r="A34">
        <v>32</v>
      </c>
      <c r="B34">
        <v>0</v>
      </c>
      <c r="C34">
        <v>110.709817494003</v>
      </c>
      <c r="D34">
        <v>232418.61666682499</v>
      </c>
      <c r="E34">
        <v>72.984095043383306</v>
      </c>
      <c r="F34">
        <v>0</v>
      </c>
      <c r="G34">
        <v>43.066618550945499</v>
      </c>
      <c r="H34">
        <v>26.741712002259298</v>
      </c>
      <c r="I34">
        <v>37.595878613777998</v>
      </c>
      <c r="J34">
        <v>49.061400947682202</v>
      </c>
      <c r="K34">
        <v>45.381592640474501</v>
      </c>
    </row>
    <row r="35" spans="1:11" x14ac:dyDescent="0.25">
      <c r="A35">
        <v>33</v>
      </c>
      <c r="B35">
        <v>0</v>
      </c>
      <c r="C35">
        <v>115.522296827918</v>
      </c>
      <c r="D35">
        <v>212837.326139902</v>
      </c>
      <c r="E35">
        <v>72.984095043383306</v>
      </c>
      <c r="F35">
        <v>0</v>
      </c>
      <c r="G35">
        <v>45.192999384728203</v>
      </c>
      <c r="H35">
        <v>34.6404273699196</v>
      </c>
      <c r="I35">
        <v>37.518600841494802</v>
      </c>
      <c r="J35">
        <v>51.132661848347702</v>
      </c>
      <c r="K35">
        <v>45.381592640474501</v>
      </c>
    </row>
    <row r="36" spans="1:11" x14ac:dyDescent="0.25">
      <c r="A36">
        <v>34</v>
      </c>
      <c r="B36">
        <v>0</v>
      </c>
      <c r="C36">
        <v>111.63013119785499</v>
      </c>
      <c r="D36">
        <v>240623.63083622299</v>
      </c>
      <c r="E36">
        <v>72.984095043383306</v>
      </c>
      <c r="F36">
        <v>0</v>
      </c>
      <c r="G36">
        <v>42.280276661753298</v>
      </c>
      <c r="H36">
        <v>31.455792190309602</v>
      </c>
      <c r="I36">
        <v>37.544126715592</v>
      </c>
      <c r="J36">
        <v>46.125943011074398</v>
      </c>
      <c r="K36">
        <v>45.381592640474501</v>
      </c>
    </row>
    <row r="37" spans="1:11" x14ac:dyDescent="0.25">
      <c r="A37">
        <v>35</v>
      </c>
      <c r="B37">
        <v>0</v>
      </c>
      <c r="C37">
        <v>111.910906413237</v>
      </c>
      <c r="D37">
        <v>242646.0134967</v>
      </c>
      <c r="E37">
        <v>72.984095043383306</v>
      </c>
      <c r="F37">
        <v>0</v>
      </c>
      <c r="G37">
        <v>44.473414856362602</v>
      </c>
      <c r="H37">
        <v>30.796718528971201</v>
      </c>
      <c r="I37">
        <v>37.613775319008099</v>
      </c>
      <c r="J37">
        <v>46.764460348779103</v>
      </c>
      <c r="K37">
        <v>45.381592640474501</v>
      </c>
    </row>
    <row r="38" spans="1:11" x14ac:dyDescent="0.25">
      <c r="A38">
        <v>36</v>
      </c>
      <c r="B38">
        <v>0</v>
      </c>
      <c r="C38">
        <v>111.680339268472</v>
      </c>
      <c r="D38">
        <v>226821.51243495999</v>
      </c>
      <c r="E38">
        <v>72.984095043383306</v>
      </c>
      <c r="F38">
        <v>0</v>
      </c>
      <c r="G38">
        <v>39.234775905186901</v>
      </c>
      <c r="H38">
        <v>29.999999999999801</v>
      </c>
      <c r="I38">
        <v>37.629213383099597</v>
      </c>
      <c r="J38">
        <v>50.0665974158455</v>
      </c>
      <c r="K38">
        <v>45.381592640474501</v>
      </c>
    </row>
    <row r="39" spans="1:11" x14ac:dyDescent="0.25">
      <c r="A39">
        <v>37</v>
      </c>
      <c r="B39">
        <v>0</v>
      </c>
      <c r="C39">
        <v>113.687690485361</v>
      </c>
      <c r="D39">
        <v>224893.68905418101</v>
      </c>
      <c r="E39">
        <v>72.984095043383306</v>
      </c>
      <c r="F39">
        <v>0</v>
      </c>
      <c r="G39">
        <v>45.126581174198598</v>
      </c>
      <c r="H39">
        <v>30.915976389143601</v>
      </c>
      <c r="I39">
        <v>37.440773624936</v>
      </c>
      <c r="J39">
        <v>51.132661848347702</v>
      </c>
      <c r="K39">
        <v>45.381592640474501</v>
      </c>
    </row>
    <row r="40" spans="1:11" x14ac:dyDescent="0.25">
      <c r="A40">
        <v>38</v>
      </c>
      <c r="B40">
        <v>0</v>
      </c>
      <c r="C40">
        <v>111.577582971315</v>
      </c>
      <c r="D40">
        <v>238089.35531669899</v>
      </c>
      <c r="E40">
        <v>72.984095043383306</v>
      </c>
      <c r="F40">
        <v>0</v>
      </c>
      <c r="G40">
        <v>43.078840292774203</v>
      </c>
      <c r="H40">
        <v>27.3368733131915</v>
      </c>
      <c r="I40">
        <v>37.403840032298099</v>
      </c>
      <c r="J40">
        <v>50.814058426821497</v>
      </c>
      <c r="K40">
        <v>45.381592640474501</v>
      </c>
    </row>
    <row r="41" spans="1:11" x14ac:dyDescent="0.25">
      <c r="A41">
        <v>39</v>
      </c>
      <c r="B41">
        <v>0</v>
      </c>
      <c r="C41">
        <v>112.04402707858</v>
      </c>
      <c r="D41">
        <v>229566.680477399</v>
      </c>
      <c r="E41">
        <v>72.984095043383306</v>
      </c>
      <c r="F41">
        <v>0</v>
      </c>
      <c r="G41">
        <v>44.208582189577001</v>
      </c>
      <c r="H41">
        <v>27.916139022699401</v>
      </c>
      <c r="I41">
        <v>37.483660540043402</v>
      </c>
      <c r="J41">
        <v>50.804901512901502</v>
      </c>
      <c r="K41">
        <v>45.381592640474501</v>
      </c>
    </row>
    <row r="42" spans="1:11" x14ac:dyDescent="0.25">
      <c r="A42">
        <v>40</v>
      </c>
      <c r="B42">
        <v>0</v>
      </c>
      <c r="C42">
        <v>111.975737934484</v>
      </c>
      <c r="D42">
        <v>236903.37067548599</v>
      </c>
      <c r="E42">
        <v>72.984095043383306</v>
      </c>
      <c r="F42">
        <v>0</v>
      </c>
      <c r="G42">
        <v>43.437897440372403</v>
      </c>
      <c r="H42">
        <v>27.875248588542501</v>
      </c>
      <c r="I42">
        <v>37.349848076813601</v>
      </c>
      <c r="J42">
        <v>51.132661848347702</v>
      </c>
      <c r="K42">
        <v>45.381592640474501</v>
      </c>
    </row>
    <row r="43" spans="1:11" x14ac:dyDescent="0.25">
      <c r="A43">
        <v>41</v>
      </c>
      <c r="B43">
        <v>0</v>
      </c>
      <c r="C43">
        <v>111.576116785484</v>
      </c>
      <c r="D43">
        <v>232462.27623131999</v>
      </c>
      <c r="E43">
        <v>72.984095043383306</v>
      </c>
      <c r="F43">
        <v>0</v>
      </c>
      <c r="G43">
        <v>42.078792793903098</v>
      </c>
      <c r="H43">
        <v>27.3070937947248</v>
      </c>
      <c r="I43">
        <v>37.458401494550202</v>
      </c>
      <c r="J43">
        <v>51.132661848347702</v>
      </c>
      <c r="K43">
        <v>45.381592640474501</v>
      </c>
    </row>
    <row r="44" spans="1:11" x14ac:dyDescent="0.25">
      <c r="A44">
        <v>42</v>
      </c>
      <c r="B44">
        <v>0</v>
      </c>
      <c r="C44">
        <v>111.42590685328</v>
      </c>
      <c r="D44">
        <v>234307.17072137899</v>
      </c>
      <c r="E44">
        <v>72.984095043383306</v>
      </c>
      <c r="F44">
        <v>0</v>
      </c>
      <c r="G44">
        <v>39.241184102704899</v>
      </c>
      <c r="H44">
        <v>28.7081833504046</v>
      </c>
      <c r="I44">
        <v>37.479718652320699</v>
      </c>
      <c r="J44">
        <v>51.132661848347702</v>
      </c>
      <c r="K44">
        <v>45.381592640474501</v>
      </c>
    </row>
    <row r="45" spans="1:11" x14ac:dyDescent="0.25">
      <c r="A45">
        <v>43</v>
      </c>
      <c r="B45">
        <v>0</v>
      </c>
      <c r="C45">
        <v>113.743931105238</v>
      </c>
      <c r="D45">
        <v>222066.69944838699</v>
      </c>
      <c r="E45">
        <v>72.984095043383306</v>
      </c>
      <c r="F45">
        <v>0</v>
      </c>
      <c r="G45">
        <v>43.929875748173203</v>
      </c>
      <c r="H45">
        <v>31.102679041917799</v>
      </c>
      <c r="I45">
        <v>37.702535932475499</v>
      </c>
      <c r="J45">
        <v>51.132661848347702</v>
      </c>
      <c r="K45">
        <v>45.381592640474501</v>
      </c>
    </row>
    <row r="46" spans="1:11" x14ac:dyDescent="0.25">
      <c r="A46">
        <v>44</v>
      </c>
      <c r="B46">
        <v>0</v>
      </c>
      <c r="C46">
        <v>111.93153931512801</v>
      </c>
      <c r="D46">
        <v>235121.867411577</v>
      </c>
      <c r="E46">
        <v>72.984095043383306</v>
      </c>
      <c r="F46">
        <v>0</v>
      </c>
      <c r="G46">
        <v>43.445436036888097</v>
      </c>
      <c r="H46">
        <v>29.721351053394301</v>
      </c>
      <c r="I46">
        <v>37.4197451325104</v>
      </c>
      <c r="J46">
        <v>48.742634646025003</v>
      </c>
      <c r="K46">
        <v>45.381592640474501</v>
      </c>
    </row>
    <row r="47" spans="1:11" x14ac:dyDescent="0.25">
      <c r="A47">
        <v>45</v>
      </c>
      <c r="B47">
        <v>0</v>
      </c>
      <c r="C47">
        <v>114.205870588252</v>
      </c>
      <c r="D47">
        <v>210819.70048883799</v>
      </c>
      <c r="E47">
        <v>72.984095043383306</v>
      </c>
      <c r="F47">
        <v>0</v>
      </c>
      <c r="G47">
        <v>45.192999384728203</v>
      </c>
      <c r="H47">
        <v>31.938870372477201</v>
      </c>
      <c r="I47">
        <v>37.476655854278199</v>
      </c>
      <c r="J47">
        <v>51.132661848347702</v>
      </c>
      <c r="K47">
        <v>45.381592640474501</v>
      </c>
    </row>
    <row r="48" spans="1:11" x14ac:dyDescent="0.25">
      <c r="A48">
        <v>46</v>
      </c>
      <c r="B48">
        <v>0</v>
      </c>
      <c r="C48">
        <v>112.620465519793</v>
      </c>
      <c r="D48">
        <v>232573.60140527401</v>
      </c>
      <c r="E48">
        <v>72.984095043383306</v>
      </c>
      <c r="F48">
        <v>0</v>
      </c>
      <c r="G48">
        <v>41.280601436889</v>
      </c>
      <c r="H48">
        <v>29.579881638019799</v>
      </c>
      <c r="I48">
        <v>37.652659000091703</v>
      </c>
      <c r="J48">
        <v>51.132661848347702</v>
      </c>
      <c r="K48">
        <v>45.381592640474501</v>
      </c>
    </row>
    <row r="49" spans="1:11" x14ac:dyDescent="0.25">
      <c r="A49">
        <v>47</v>
      </c>
      <c r="B49">
        <v>0</v>
      </c>
      <c r="C49">
        <v>110.95317615947</v>
      </c>
      <c r="D49">
        <v>241800.229408174</v>
      </c>
      <c r="E49">
        <v>72.984095043383306</v>
      </c>
      <c r="F49">
        <v>0</v>
      </c>
      <c r="G49">
        <v>40.5773651429583</v>
      </c>
      <c r="H49">
        <v>26.255251260974799</v>
      </c>
      <c r="I49">
        <v>37.608575924748102</v>
      </c>
      <c r="J49">
        <v>51.132661848347702</v>
      </c>
      <c r="K49">
        <v>45.381592640474501</v>
      </c>
    </row>
    <row r="50" spans="1:11" x14ac:dyDescent="0.25">
      <c r="A50">
        <v>48</v>
      </c>
      <c r="B50">
        <v>0</v>
      </c>
      <c r="C50">
        <v>112.941243634754</v>
      </c>
      <c r="D50">
        <v>229316.18641251899</v>
      </c>
      <c r="E50">
        <v>72.984095043383306</v>
      </c>
      <c r="F50">
        <v>0</v>
      </c>
      <c r="G50">
        <v>42.528282496069899</v>
      </c>
      <c r="H50">
        <v>30</v>
      </c>
      <c r="I50">
        <v>37.555076387253202</v>
      </c>
      <c r="J50">
        <v>51.132661848347702</v>
      </c>
      <c r="K50">
        <v>45.381592640474501</v>
      </c>
    </row>
    <row r="51" spans="1:11" x14ac:dyDescent="0.25">
      <c r="A51">
        <v>49</v>
      </c>
      <c r="B51">
        <v>0</v>
      </c>
      <c r="C51">
        <v>112.278227038545</v>
      </c>
      <c r="D51">
        <v>239406.686925018</v>
      </c>
      <c r="E51">
        <v>72.984095043383306</v>
      </c>
      <c r="F51">
        <v>0</v>
      </c>
      <c r="G51">
        <v>44.689853060369899</v>
      </c>
      <c r="H51">
        <v>30.895570654435399</v>
      </c>
      <c r="I51">
        <v>37.522794679802502</v>
      </c>
      <c r="J51">
        <v>51.132661848347603</v>
      </c>
      <c r="K51">
        <v>39.936298065783902</v>
      </c>
    </row>
    <row r="52" spans="1:11" x14ac:dyDescent="0.25">
      <c r="A52">
        <v>50</v>
      </c>
      <c r="B52">
        <v>0</v>
      </c>
      <c r="C52">
        <v>113.50451589444999</v>
      </c>
      <c r="D52">
        <v>233602.36011238</v>
      </c>
      <c r="E52">
        <v>72.984095043383306</v>
      </c>
      <c r="F52">
        <v>0</v>
      </c>
      <c r="G52">
        <v>45.178569185006502</v>
      </c>
      <c r="H52">
        <v>30.367161278920001</v>
      </c>
      <c r="I52">
        <v>37.580661103688797</v>
      </c>
      <c r="J52">
        <v>51.132661848347702</v>
      </c>
      <c r="K52">
        <v>45.381592640474501</v>
      </c>
    </row>
    <row r="53" spans="1:11" x14ac:dyDescent="0.25">
      <c r="A53">
        <v>51</v>
      </c>
      <c r="B53">
        <v>0</v>
      </c>
      <c r="C53">
        <v>108.958977590419</v>
      </c>
      <c r="D53">
        <v>243649.93563625601</v>
      </c>
      <c r="E53">
        <v>72.984095043383306</v>
      </c>
      <c r="F53">
        <v>0</v>
      </c>
      <c r="G53">
        <v>39.468361037504401</v>
      </c>
      <c r="H53">
        <v>25.930429724190901</v>
      </c>
      <c r="I53">
        <v>37.477782778119099</v>
      </c>
      <c r="J53">
        <v>47.9132353952361</v>
      </c>
      <c r="K53">
        <v>45.121417684094503</v>
      </c>
    </row>
    <row r="54" spans="1:11" x14ac:dyDescent="0.25">
      <c r="A54">
        <v>52</v>
      </c>
      <c r="B54">
        <v>0</v>
      </c>
      <c r="C54">
        <v>114.18567500676301</v>
      </c>
      <c r="D54">
        <v>225577.66934941101</v>
      </c>
      <c r="E54">
        <v>72.984095043383306</v>
      </c>
      <c r="F54">
        <v>0</v>
      </c>
      <c r="G54">
        <v>45.192999384728203</v>
      </c>
      <c r="H54">
        <v>31.9616093250532</v>
      </c>
      <c r="I54">
        <v>37.416663122147398</v>
      </c>
      <c r="J54">
        <v>51.132661848347702</v>
      </c>
      <c r="K54">
        <v>45.381592640474501</v>
      </c>
    </row>
    <row r="55" spans="1:11" x14ac:dyDescent="0.25">
      <c r="A55">
        <v>53</v>
      </c>
      <c r="B55">
        <v>0</v>
      </c>
      <c r="C55">
        <v>113.202137597431</v>
      </c>
      <c r="D55">
        <v>233059.028413447</v>
      </c>
      <c r="E55">
        <v>72.984095043383306</v>
      </c>
      <c r="F55">
        <v>0</v>
      </c>
      <c r="G55">
        <v>43.356023972216001</v>
      </c>
      <c r="H55">
        <v>30.334670273314401</v>
      </c>
      <c r="I55">
        <v>37.523591563902301</v>
      </c>
      <c r="J55">
        <v>51.132661848347702</v>
      </c>
      <c r="K55">
        <v>45.381592640474501</v>
      </c>
    </row>
    <row r="56" spans="1:11" x14ac:dyDescent="0.25">
      <c r="A56">
        <v>54</v>
      </c>
      <c r="B56">
        <v>0</v>
      </c>
      <c r="C56">
        <v>109.33280549272099</v>
      </c>
      <c r="D56">
        <v>242073.871559666</v>
      </c>
      <c r="E56">
        <v>72.984095043383306</v>
      </c>
      <c r="F56">
        <v>0</v>
      </c>
      <c r="G56">
        <v>42.504726879019103</v>
      </c>
      <c r="H56">
        <v>27.467865678051201</v>
      </c>
      <c r="I56">
        <v>37.6101130889042</v>
      </c>
      <c r="J56">
        <v>44.882793996855398</v>
      </c>
      <c r="K56">
        <v>45.381592640474501</v>
      </c>
    </row>
    <row r="57" spans="1:11" x14ac:dyDescent="0.25">
      <c r="A57">
        <v>55</v>
      </c>
      <c r="B57">
        <v>0</v>
      </c>
      <c r="C57">
        <v>112.87022171498199</v>
      </c>
      <c r="D57">
        <v>230559.30533343999</v>
      </c>
      <c r="E57">
        <v>72.984095043383306</v>
      </c>
      <c r="F57">
        <v>0</v>
      </c>
      <c r="G57">
        <v>45.192999384728203</v>
      </c>
      <c r="H57">
        <v>29.288563808964799</v>
      </c>
      <c r="I57">
        <v>37.3303726575068</v>
      </c>
      <c r="J57">
        <v>51.132661848347702</v>
      </c>
      <c r="K57">
        <v>45.381592640474501</v>
      </c>
    </row>
    <row r="58" spans="1:11" x14ac:dyDescent="0.25">
      <c r="A58">
        <v>56</v>
      </c>
      <c r="B58">
        <v>0</v>
      </c>
      <c r="C58">
        <v>112.931947876016</v>
      </c>
      <c r="D58">
        <v>239570.69657063999</v>
      </c>
      <c r="E58">
        <v>72.984095043383306</v>
      </c>
      <c r="F58">
        <v>0</v>
      </c>
      <c r="G58">
        <v>41.936669312566003</v>
      </c>
      <c r="H58">
        <v>30.142753788420698</v>
      </c>
      <c r="I58">
        <v>37.566248182463298</v>
      </c>
      <c r="J58">
        <v>51.132661848347702</v>
      </c>
      <c r="K58">
        <v>45.381592640474501</v>
      </c>
    </row>
    <row r="59" spans="1:11" x14ac:dyDescent="0.25">
      <c r="A59">
        <v>57</v>
      </c>
      <c r="B59">
        <v>0</v>
      </c>
      <c r="C59">
        <v>114.41884701537801</v>
      </c>
      <c r="D59">
        <v>231640.27951721</v>
      </c>
      <c r="E59">
        <v>72.984095043383306</v>
      </c>
      <c r="F59">
        <v>0</v>
      </c>
      <c r="G59">
        <v>44.1899174412885</v>
      </c>
      <c r="H59">
        <v>32.674346691051198</v>
      </c>
      <c r="I59">
        <v>37.480671410484703</v>
      </c>
      <c r="J59">
        <v>51.132661848347603</v>
      </c>
      <c r="K59">
        <v>45.381592640474501</v>
      </c>
    </row>
    <row r="60" spans="1:11" x14ac:dyDescent="0.25">
      <c r="A60">
        <v>58</v>
      </c>
      <c r="B60">
        <v>0</v>
      </c>
      <c r="C60">
        <v>111.084184475416</v>
      </c>
      <c r="D60">
        <v>222179.13002542499</v>
      </c>
      <c r="E60">
        <v>72.984095043383306</v>
      </c>
      <c r="F60">
        <v>0</v>
      </c>
      <c r="G60">
        <v>41.296465113587999</v>
      </c>
      <c r="H60">
        <v>26.5758324310262</v>
      </c>
      <c r="I60">
        <v>37.378043018794102</v>
      </c>
      <c r="J60">
        <v>51.132661848347702</v>
      </c>
      <c r="K60">
        <v>45.381592640474501</v>
      </c>
    </row>
    <row r="61" spans="1:11" x14ac:dyDescent="0.25">
      <c r="A61">
        <v>59</v>
      </c>
      <c r="B61">
        <v>0</v>
      </c>
      <c r="C61">
        <v>112.588221844128</v>
      </c>
      <c r="D61">
        <v>231003.04577225199</v>
      </c>
      <c r="E61">
        <v>72.984095043383306</v>
      </c>
      <c r="F61">
        <v>0</v>
      </c>
      <c r="G61">
        <v>41.322148751538201</v>
      </c>
      <c r="H61">
        <v>29.574699094786101</v>
      </c>
      <c r="I61">
        <v>37.583779285143997</v>
      </c>
      <c r="J61">
        <v>51.132661848347702</v>
      </c>
      <c r="K61">
        <v>45.381592640474501</v>
      </c>
    </row>
    <row r="62" spans="1:11" x14ac:dyDescent="0.25">
      <c r="A62">
        <v>60</v>
      </c>
      <c r="B62">
        <v>0</v>
      </c>
      <c r="C62">
        <v>113.22195770706401</v>
      </c>
      <c r="D62">
        <v>232742.020255927</v>
      </c>
      <c r="E62">
        <v>72.984095043383306</v>
      </c>
      <c r="F62">
        <v>0</v>
      </c>
      <c r="G62">
        <v>44.656583427607302</v>
      </c>
      <c r="H62">
        <v>30</v>
      </c>
      <c r="I62">
        <v>37.517125721824002</v>
      </c>
      <c r="J62">
        <v>51.132661848347702</v>
      </c>
      <c r="K62">
        <v>45.381592640474501</v>
      </c>
    </row>
    <row r="63" spans="1:11" x14ac:dyDescent="0.25">
      <c r="A63">
        <v>61</v>
      </c>
      <c r="B63">
        <v>0</v>
      </c>
      <c r="C63">
        <v>112.91771236976101</v>
      </c>
      <c r="D63">
        <v>232219.29156863701</v>
      </c>
      <c r="E63">
        <v>72.984095043383306</v>
      </c>
      <c r="F63">
        <v>0</v>
      </c>
      <c r="G63">
        <v>43.240618912404699</v>
      </c>
      <c r="H63">
        <v>33.2132289152852</v>
      </c>
      <c r="I63">
        <v>37.543663756654702</v>
      </c>
      <c r="J63">
        <v>46.914691915357402</v>
      </c>
      <c r="K63">
        <v>45.381592640474501</v>
      </c>
    </row>
    <row r="64" spans="1:11" x14ac:dyDescent="0.25">
      <c r="A64">
        <v>62</v>
      </c>
      <c r="B64">
        <v>0</v>
      </c>
      <c r="C64">
        <v>113.321887409159</v>
      </c>
      <c r="D64">
        <v>228134.52629703601</v>
      </c>
      <c r="E64">
        <v>72.984095043383306</v>
      </c>
      <c r="F64">
        <v>0</v>
      </c>
      <c r="G64">
        <v>45.192999384728303</v>
      </c>
      <c r="H64">
        <v>30.0819722575675</v>
      </c>
      <c r="I64">
        <v>37.488062430188499</v>
      </c>
      <c r="J64">
        <v>51.132661848347702</v>
      </c>
      <c r="K64">
        <v>45.381592640474501</v>
      </c>
    </row>
    <row r="65" spans="1:11" x14ac:dyDescent="0.25">
      <c r="A65">
        <v>63</v>
      </c>
      <c r="B65">
        <v>0</v>
      </c>
      <c r="C65">
        <v>112.897927675475</v>
      </c>
      <c r="D65">
        <v>228218.497979671</v>
      </c>
      <c r="E65">
        <v>72.984095043383306</v>
      </c>
      <c r="F65">
        <v>0</v>
      </c>
      <c r="G65">
        <v>41.456892362144501</v>
      </c>
      <c r="H65">
        <v>30.356792492040899</v>
      </c>
      <c r="I65">
        <v>37.4333446628697</v>
      </c>
      <c r="J65">
        <v>51.132661848347702</v>
      </c>
      <c r="K65">
        <v>45.381592640474501</v>
      </c>
    </row>
    <row r="66" spans="1:11" x14ac:dyDescent="0.25">
      <c r="A66">
        <v>64</v>
      </c>
      <c r="B66">
        <v>0</v>
      </c>
      <c r="C66">
        <v>112.93839533580901</v>
      </c>
      <c r="D66">
        <v>226517.378656685</v>
      </c>
      <c r="E66">
        <v>72.984095043383306</v>
      </c>
      <c r="F66">
        <v>0</v>
      </c>
      <c r="G66">
        <v>41.904351740685797</v>
      </c>
      <c r="H66">
        <v>30.168011935431402</v>
      </c>
      <c r="I66">
        <v>37.564133553349301</v>
      </c>
      <c r="J66">
        <v>51.132661848347702</v>
      </c>
      <c r="K66">
        <v>45.381592640474501</v>
      </c>
    </row>
    <row r="67" spans="1:11" x14ac:dyDescent="0.25">
      <c r="A67">
        <v>65</v>
      </c>
      <c r="B67">
        <v>0</v>
      </c>
      <c r="C67">
        <v>113.42734030657699</v>
      </c>
      <c r="D67">
        <v>227692.98497742901</v>
      </c>
      <c r="E67">
        <v>72.984095043383306</v>
      </c>
      <c r="F67">
        <v>0</v>
      </c>
      <c r="G67">
        <v>43.5749603025181</v>
      </c>
      <c r="H67">
        <v>30.774904948321701</v>
      </c>
      <c r="I67">
        <v>37.491419040167699</v>
      </c>
      <c r="J67">
        <v>51.132661848347702</v>
      </c>
      <c r="K67">
        <v>45.381592640474501</v>
      </c>
    </row>
    <row r="68" spans="1:11" x14ac:dyDescent="0.25">
      <c r="A68">
        <v>66</v>
      </c>
      <c r="B68">
        <v>0</v>
      </c>
      <c r="C68">
        <v>113.431062690611</v>
      </c>
      <c r="D68">
        <v>229661.89266074699</v>
      </c>
      <c r="E68">
        <v>72.984095043383306</v>
      </c>
      <c r="F68">
        <v>0</v>
      </c>
      <c r="G68">
        <v>42.743766379185601</v>
      </c>
      <c r="H68">
        <v>31.132064343970001</v>
      </c>
      <c r="I68">
        <v>37.394696684538403</v>
      </c>
      <c r="J68">
        <v>51.132661848347702</v>
      </c>
      <c r="K68">
        <v>45.381592640474501</v>
      </c>
    </row>
    <row r="69" spans="1:11" x14ac:dyDescent="0.25">
      <c r="A69">
        <v>67</v>
      </c>
      <c r="B69">
        <v>0</v>
      </c>
      <c r="C69">
        <v>111.722394516439</v>
      </c>
      <c r="D69">
        <v>230327.03105103399</v>
      </c>
      <c r="E69">
        <v>72.984095043383306</v>
      </c>
      <c r="F69">
        <v>0</v>
      </c>
      <c r="G69">
        <v>40.878548941668797</v>
      </c>
      <c r="H69">
        <v>27.829061523935099</v>
      </c>
      <c r="I69">
        <v>37.599410884103001</v>
      </c>
      <c r="J69">
        <v>51.132661848347702</v>
      </c>
      <c r="K69">
        <v>45.381592640474501</v>
      </c>
    </row>
    <row r="70" spans="1:11" x14ac:dyDescent="0.25">
      <c r="A70">
        <v>68</v>
      </c>
      <c r="B70">
        <v>0</v>
      </c>
      <c r="C70">
        <v>111.235777563201</v>
      </c>
      <c r="D70">
        <v>235864.54013603099</v>
      </c>
      <c r="E70">
        <v>72.984095043383306</v>
      </c>
      <c r="F70">
        <v>0</v>
      </c>
      <c r="G70">
        <v>40.940840993641103</v>
      </c>
      <c r="H70">
        <v>26.806587869088499</v>
      </c>
      <c r="I70">
        <v>37.560448350631901</v>
      </c>
      <c r="J70">
        <v>51.132661848347702</v>
      </c>
      <c r="K70">
        <v>45.381592640474501</v>
      </c>
    </row>
    <row r="71" spans="1:11" x14ac:dyDescent="0.25">
      <c r="A71">
        <v>69</v>
      </c>
      <c r="B71">
        <v>0</v>
      </c>
      <c r="C71">
        <v>112.31954039524901</v>
      </c>
      <c r="D71">
        <v>219117.616587025</v>
      </c>
      <c r="E71">
        <v>72.984095043383306</v>
      </c>
      <c r="F71">
        <v>0</v>
      </c>
      <c r="G71">
        <v>41.868831745131502</v>
      </c>
      <c r="H71">
        <v>29.137939614104098</v>
      </c>
      <c r="I71">
        <v>37.308162661826501</v>
      </c>
      <c r="J71">
        <v>51.132661848347702</v>
      </c>
      <c r="K71">
        <v>45.381592640474501</v>
      </c>
    </row>
    <row r="72" spans="1:11" x14ac:dyDescent="0.25">
      <c r="A72">
        <v>70</v>
      </c>
      <c r="B72">
        <v>0</v>
      </c>
      <c r="C72">
        <v>111.304679924186</v>
      </c>
      <c r="D72">
        <v>223554.454238356</v>
      </c>
      <c r="E72">
        <v>72.984095043383306</v>
      </c>
      <c r="F72">
        <v>0</v>
      </c>
      <c r="G72">
        <v>41.345583627066297</v>
      </c>
      <c r="H72">
        <v>26.835931464010802</v>
      </c>
      <c r="I72">
        <v>37.556859484085599</v>
      </c>
      <c r="J72">
        <v>51.132661848347702</v>
      </c>
      <c r="K72">
        <v>45.381592640474501</v>
      </c>
    </row>
    <row r="73" spans="1:11" x14ac:dyDescent="0.25">
      <c r="A73">
        <v>71</v>
      </c>
      <c r="B73">
        <v>0</v>
      </c>
      <c r="C73">
        <v>112.425135552039</v>
      </c>
      <c r="D73">
        <v>222939.74993536601</v>
      </c>
      <c r="E73">
        <v>72.984095043383306</v>
      </c>
      <c r="F73">
        <v>0</v>
      </c>
      <c r="G73">
        <v>41.497520356440901</v>
      </c>
      <c r="H73">
        <v>29.302041467227099</v>
      </c>
      <c r="I73">
        <v>37.465860672736198</v>
      </c>
      <c r="J73">
        <v>51.132661848347702</v>
      </c>
      <c r="K73">
        <v>45.381592640474501</v>
      </c>
    </row>
    <row r="74" spans="1:11" x14ac:dyDescent="0.25">
      <c r="A74">
        <v>72</v>
      </c>
      <c r="B74">
        <v>0</v>
      </c>
      <c r="C74">
        <v>113.704041089521</v>
      </c>
      <c r="D74">
        <v>229682.994697602</v>
      </c>
      <c r="E74">
        <v>72.984095043383306</v>
      </c>
      <c r="F74">
        <v>0</v>
      </c>
      <c r="G74">
        <v>44.224020842959398</v>
      </c>
      <c r="H74">
        <v>31.019576478887402</v>
      </c>
      <c r="I74">
        <v>37.622310580643102</v>
      </c>
      <c r="J74">
        <v>51.132661848347702</v>
      </c>
      <c r="K74">
        <v>45.381592640474501</v>
      </c>
    </row>
    <row r="75" spans="1:11" x14ac:dyDescent="0.25">
      <c r="A75">
        <v>73</v>
      </c>
      <c r="B75">
        <v>0</v>
      </c>
      <c r="C75">
        <v>112.851184302088</v>
      </c>
      <c r="D75">
        <v>220745.141439742</v>
      </c>
      <c r="E75">
        <v>72.984095043383306</v>
      </c>
      <c r="F75">
        <v>0</v>
      </c>
      <c r="G75">
        <v>40.890235134307503</v>
      </c>
      <c r="H75">
        <v>30.399166544386201</v>
      </c>
      <c r="I75">
        <v>37.4582848966892</v>
      </c>
      <c r="J75">
        <v>51.132661848347702</v>
      </c>
      <c r="K75">
        <v>45.381592640474501</v>
      </c>
    </row>
    <row r="76" spans="1:11" x14ac:dyDescent="0.25">
      <c r="A76">
        <v>74</v>
      </c>
      <c r="B76">
        <v>0</v>
      </c>
      <c r="C76">
        <v>111.965415292318</v>
      </c>
      <c r="D76">
        <v>239994.55684329299</v>
      </c>
      <c r="E76">
        <v>72.984095043383306</v>
      </c>
      <c r="F76">
        <v>0</v>
      </c>
      <c r="G76">
        <v>42.365996385731997</v>
      </c>
      <c r="H76">
        <v>27.839666253640299</v>
      </c>
      <c r="I76">
        <v>37.6537395872937</v>
      </c>
      <c r="J76">
        <v>51.132661848347702</v>
      </c>
      <c r="K76">
        <v>45.381592640474501</v>
      </c>
    </row>
    <row r="77" spans="1:11" x14ac:dyDescent="0.25">
      <c r="A77">
        <v>75</v>
      </c>
      <c r="B77">
        <v>0</v>
      </c>
      <c r="C77">
        <v>111.92825323260701</v>
      </c>
      <c r="D77">
        <v>231119.66800509399</v>
      </c>
      <c r="E77">
        <v>72.984095043383306</v>
      </c>
      <c r="F77">
        <v>0</v>
      </c>
      <c r="G77">
        <v>42.478108894226501</v>
      </c>
      <c r="H77">
        <v>27.893964627207001</v>
      </c>
      <c r="I77">
        <v>37.502813745267702</v>
      </c>
      <c r="J77">
        <v>51.132661848347702</v>
      </c>
      <c r="K77">
        <v>45.381592640474501</v>
      </c>
    </row>
    <row r="78" spans="1:11" x14ac:dyDescent="0.25">
      <c r="A78">
        <v>76</v>
      </c>
      <c r="B78">
        <v>0</v>
      </c>
      <c r="C78">
        <v>113.36158880789201</v>
      </c>
      <c r="D78">
        <v>223607.10356654401</v>
      </c>
      <c r="E78">
        <v>72.984095043383306</v>
      </c>
      <c r="F78">
        <v>0</v>
      </c>
      <c r="G78">
        <v>45.192999384728203</v>
      </c>
      <c r="H78">
        <v>30.148737827567398</v>
      </c>
      <c r="I78">
        <v>37.502928654297897</v>
      </c>
      <c r="J78">
        <v>51.132661848347702</v>
      </c>
      <c r="K78">
        <v>45.381592640474501</v>
      </c>
    </row>
    <row r="79" spans="1:11" x14ac:dyDescent="0.25">
      <c r="A79">
        <v>77</v>
      </c>
      <c r="B79">
        <v>0</v>
      </c>
      <c r="C79">
        <v>114.21661073159601</v>
      </c>
      <c r="D79">
        <v>236571.51539018101</v>
      </c>
      <c r="E79">
        <v>72.984095043383306</v>
      </c>
      <c r="F79">
        <v>0</v>
      </c>
      <c r="G79">
        <v>43.222829381795499</v>
      </c>
      <c r="H79">
        <v>32.447797085309098</v>
      </c>
      <c r="I79">
        <v>37.563304890680698</v>
      </c>
      <c r="J79">
        <v>51.132661848347702</v>
      </c>
      <c r="K79">
        <v>45.381592640474501</v>
      </c>
    </row>
    <row r="80" spans="1:11" x14ac:dyDescent="0.25">
      <c r="A80">
        <v>78</v>
      </c>
      <c r="B80">
        <v>0</v>
      </c>
      <c r="C80">
        <v>111.869663881842</v>
      </c>
      <c r="D80">
        <v>236392.429778099</v>
      </c>
      <c r="E80">
        <v>72.984095043383306</v>
      </c>
      <c r="F80">
        <v>0</v>
      </c>
      <c r="G80">
        <v>40.939199672535402</v>
      </c>
      <c r="H80">
        <v>30.573076680989399</v>
      </c>
      <c r="I80">
        <v>37.547276631708698</v>
      </c>
      <c r="J80">
        <v>48.288808426150098</v>
      </c>
      <c r="K80">
        <v>45.381592640474501</v>
      </c>
    </row>
    <row r="81" spans="1:11" x14ac:dyDescent="0.25">
      <c r="A81">
        <v>79</v>
      </c>
      <c r="B81">
        <v>0</v>
      </c>
      <c r="C81">
        <v>114.241058913595</v>
      </c>
      <c r="D81">
        <v>232857.98771785799</v>
      </c>
      <c r="E81">
        <v>72.984095043383306</v>
      </c>
      <c r="F81">
        <v>0</v>
      </c>
      <c r="G81">
        <v>45.192999384728203</v>
      </c>
      <c r="H81">
        <v>31.8843923615654</v>
      </c>
      <c r="I81">
        <v>37.594924768789099</v>
      </c>
      <c r="J81">
        <v>51.132661848347702</v>
      </c>
      <c r="K81">
        <v>45.381592640474501</v>
      </c>
    </row>
    <row r="82" spans="1:11" x14ac:dyDescent="0.25">
      <c r="A82">
        <v>80</v>
      </c>
      <c r="B82">
        <v>0</v>
      </c>
      <c r="C82">
        <v>112.905012487281</v>
      </c>
      <c r="D82">
        <v>231195.72048935099</v>
      </c>
      <c r="E82">
        <v>72.984095043383306</v>
      </c>
      <c r="F82">
        <v>0</v>
      </c>
      <c r="G82">
        <v>42.318222973345001</v>
      </c>
      <c r="H82">
        <v>29.999999999999901</v>
      </c>
      <c r="I82">
        <v>37.542373039741399</v>
      </c>
      <c r="J82">
        <v>51.132661848347702</v>
      </c>
      <c r="K82">
        <v>45.381592640474501</v>
      </c>
    </row>
    <row r="83" spans="1:11" x14ac:dyDescent="0.25">
      <c r="A83">
        <v>81</v>
      </c>
      <c r="B83">
        <v>0</v>
      </c>
      <c r="C83">
        <v>115.146085915143</v>
      </c>
      <c r="D83">
        <v>228546.17713915301</v>
      </c>
      <c r="E83">
        <v>72.984095043383306</v>
      </c>
      <c r="F83">
        <v>0</v>
      </c>
      <c r="G83">
        <v>45.192999384728203</v>
      </c>
      <c r="H83">
        <v>33.880623593610899</v>
      </c>
      <c r="I83">
        <v>37.495284121078498</v>
      </c>
      <c r="J83">
        <v>51.132661848347702</v>
      </c>
      <c r="K83">
        <v>45.381592640474501</v>
      </c>
    </row>
    <row r="84" spans="1:11" x14ac:dyDescent="0.25">
      <c r="A84">
        <v>82</v>
      </c>
      <c r="B84">
        <v>0</v>
      </c>
      <c r="C84">
        <v>114.428535879918</v>
      </c>
      <c r="D84">
        <v>233144.24771115801</v>
      </c>
      <c r="E84">
        <v>72.984095043383306</v>
      </c>
      <c r="F84">
        <v>0</v>
      </c>
      <c r="G84">
        <v>45.192999384728203</v>
      </c>
      <c r="H84">
        <v>32.419118306939097</v>
      </c>
      <c r="I84">
        <v>37.462209056304502</v>
      </c>
      <c r="J84">
        <v>51.132661848347702</v>
      </c>
      <c r="K84">
        <v>45.381592640474501</v>
      </c>
    </row>
    <row r="85" spans="1:11" x14ac:dyDescent="0.25">
      <c r="A85">
        <v>83</v>
      </c>
      <c r="B85">
        <v>0</v>
      </c>
      <c r="C85">
        <v>113.364734826941</v>
      </c>
      <c r="D85">
        <v>223267.73137871199</v>
      </c>
      <c r="E85">
        <v>72.984095043383306</v>
      </c>
      <c r="F85">
        <v>0</v>
      </c>
      <c r="G85">
        <v>45.192999384728203</v>
      </c>
      <c r="H85">
        <v>30.2712045268837</v>
      </c>
      <c r="I85">
        <v>37.3957572975132</v>
      </c>
      <c r="J85">
        <v>51.132661848347702</v>
      </c>
      <c r="K85">
        <v>45.381592640474501</v>
      </c>
    </row>
    <row r="86" spans="1:11" x14ac:dyDescent="0.25">
      <c r="A86">
        <v>84</v>
      </c>
      <c r="B86">
        <v>0</v>
      </c>
      <c r="C86">
        <v>112.228555012437</v>
      </c>
      <c r="D86">
        <v>229477.81172020399</v>
      </c>
      <c r="E86">
        <v>72.984095043383306</v>
      </c>
      <c r="F86">
        <v>0</v>
      </c>
      <c r="G86">
        <v>43.179565499395103</v>
      </c>
      <c r="H86">
        <v>28.351576314816999</v>
      </c>
      <c r="I86">
        <v>37.480848101551203</v>
      </c>
      <c r="J86">
        <v>51.132661848347702</v>
      </c>
      <c r="K86">
        <v>45.381592640474501</v>
      </c>
    </row>
    <row r="87" spans="1:11" x14ac:dyDescent="0.25">
      <c r="A87">
        <v>85</v>
      </c>
      <c r="B87">
        <v>0</v>
      </c>
      <c r="C87">
        <v>113.625143561927</v>
      </c>
      <c r="D87">
        <v>231723.598310692</v>
      </c>
      <c r="E87">
        <v>72.984095043383306</v>
      </c>
      <c r="F87">
        <v>0</v>
      </c>
      <c r="G87">
        <v>43.080996310711903</v>
      </c>
      <c r="H87">
        <v>31.491781985478099</v>
      </c>
      <c r="I87">
        <v>37.344713789999197</v>
      </c>
      <c r="J87">
        <v>51.132661848347702</v>
      </c>
      <c r="K87">
        <v>45.381592640474501</v>
      </c>
    </row>
    <row r="88" spans="1:11" x14ac:dyDescent="0.25">
      <c r="A88">
        <v>86</v>
      </c>
      <c r="B88">
        <v>0</v>
      </c>
      <c r="C88">
        <v>113.809472994384</v>
      </c>
      <c r="D88">
        <v>233995.781853133</v>
      </c>
      <c r="E88">
        <v>72.984095043383306</v>
      </c>
      <c r="F88">
        <v>0</v>
      </c>
      <c r="G88">
        <v>44.782704584867098</v>
      </c>
      <c r="H88">
        <v>30.976381775715598</v>
      </c>
      <c r="I88">
        <v>37.713537981675302</v>
      </c>
      <c r="J88">
        <v>51.132661848347702</v>
      </c>
      <c r="K88">
        <v>45.381592640474501</v>
      </c>
    </row>
    <row r="89" spans="1:11" x14ac:dyDescent="0.25">
      <c r="A89">
        <v>87</v>
      </c>
      <c r="B89">
        <v>0</v>
      </c>
      <c r="C89">
        <v>112.05261578223499</v>
      </c>
      <c r="D89">
        <v>230516.574167199</v>
      </c>
      <c r="E89">
        <v>72.984095043383306</v>
      </c>
      <c r="F89">
        <v>0</v>
      </c>
      <c r="G89">
        <v>44.239898174863796</v>
      </c>
      <c r="H89">
        <v>27.710722671879498</v>
      </c>
      <c r="I89">
        <v>37.427320347188399</v>
      </c>
      <c r="J89">
        <v>51.132661848347702</v>
      </c>
      <c r="K89">
        <v>45.381592640474501</v>
      </c>
    </row>
    <row r="90" spans="1:11" x14ac:dyDescent="0.25">
      <c r="A90">
        <v>88</v>
      </c>
      <c r="B90">
        <v>0</v>
      </c>
      <c r="C90">
        <v>113.486738964363</v>
      </c>
      <c r="D90">
        <v>224169.00751074901</v>
      </c>
      <c r="E90">
        <v>72.984095043383306</v>
      </c>
      <c r="F90">
        <v>0</v>
      </c>
      <c r="G90">
        <v>44.937815557865598</v>
      </c>
      <c r="H90">
        <v>30.519522135710002</v>
      </c>
      <c r="I90">
        <v>37.471039364521097</v>
      </c>
      <c r="J90">
        <v>51.132661848347603</v>
      </c>
      <c r="K90">
        <v>45.381592640474501</v>
      </c>
    </row>
    <row r="91" spans="1:11" x14ac:dyDescent="0.25">
      <c r="A91">
        <v>89</v>
      </c>
      <c r="B91">
        <v>0</v>
      </c>
      <c r="C91">
        <v>112.892249177217</v>
      </c>
      <c r="D91">
        <v>233169.970360468</v>
      </c>
      <c r="E91">
        <v>72.984095043383306</v>
      </c>
      <c r="F91">
        <v>0</v>
      </c>
      <c r="G91">
        <v>43.434478736065998</v>
      </c>
      <c r="H91">
        <v>30.853774318240902</v>
      </c>
      <c r="I91">
        <v>37.572571235319501</v>
      </c>
      <c r="J91">
        <v>49.618717008547698</v>
      </c>
      <c r="K91">
        <v>45.381592640474501</v>
      </c>
    </row>
    <row r="92" spans="1:11" x14ac:dyDescent="0.25">
      <c r="A92">
        <v>90</v>
      </c>
      <c r="B92">
        <v>0</v>
      </c>
      <c r="C92">
        <v>114.303918542026</v>
      </c>
      <c r="D92">
        <v>232003.51828092799</v>
      </c>
      <c r="E92">
        <v>72.984095043383306</v>
      </c>
      <c r="F92">
        <v>0</v>
      </c>
      <c r="G92">
        <v>44.835561465530297</v>
      </c>
      <c r="H92">
        <v>32.313833499228899</v>
      </c>
      <c r="I92">
        <v>37.416455600174402</v>
      </c>
      <c r="J92">
        <v>51.132661848347702</v>
      </c>
      <c r="K92">
        <v>45.381592640474601</v>
      </c>
    </row>
    <row r="93" spans="1:11" x14ac:dyDescent="0.25">
      <c r="A93">
        <v>91</v>
      </c>
      <c r="B93">
        <v>0</v>
      </c>
      <c r="C93">
        <v>114.034191159004</v>
      </c>
      <c r="D93">
        <v>229276.27792984399</v>
      </c>
      <c r="E93">
        <v>72.984095043383306</v>
      </c>
      <c r="F93">
        <v>0</v>
      </c>
      <c r="G93">
        <v>44.1513752539392</v>
      </c>
      <c r="H93">
        <v>31.762333870913</v>
      </c>
      <c r="I93">
        <v>37.592299665101599</v>
      </c>
      <c r="J93">
        <v>51.132661848347702</v>
      </c>
      <c r="K93">
        <v>45.381592640474501</v>
      </c>
    </row>
    <row r="94" spans="1:11" x14ac:dyDescent="0.25">
      <c r="A94">
        <v>92</v>
      </c>
      <c r="B94">
        <v>0</v>
      </c>
      <c r="C94">
        <v>113.75827018451</v>
      </c>
      <c r="D94">
        <v>228099.42953416801</v>
      </c>
      <c r="E94">
        <v>72.984095043383306</v>
      </c>
      <c r="F94">
        <v>0</v>
      </c>
      <c r="G94">
        <v>44.785992285090899</v>
      </c>
      <c r="H94">
        <v>31.017413135096898</v>
      </c>
      <c r="I94">
        <v>37.575908112745402</v>
      </c>
      <c r="J94">
        <v>51.132661848347702</v>
      </c>
      <c r="K94">
        <v>45.381592640474501</v>
      </c>
    </row>
    <row r="95" spans="1:11" x14ac:dyDescent="0.25">
      <c r="A95">
        <v>93</v>
      </c>
      <c r="B95">
        <v>0</v>
      </c>
      <c r="C95">
        <v>113.464888471216</v>
      </c>
      <c r="D95">
        <v>235621.67332804899</v>
      </c>
      <c r="E95">
        <v>72.984095043383306</v>
      </c>
      <c r="F95">
        <v>0</v>
      </c>
      <c r="G95">
        <v>42.419638753567597</v>
      </c>
      <c r="H95">
        <v>31.242756907700699</v>
      </c>
      <c r="I95">
        <v>37.445874453477799</v>
      </c>
      <c r="J95">
        <v>51.132661848347702</v>
      </c>
      <c r="K95">
        <v>45.381592640474501</v>
      </c>
    </row>
    <row r="96" spans="1:11" x14ac:dyDescent="0.25">
      <c r="A96">
        <v>94</v>
      </c>
      <c r="B96">
        <v>0</v>
      </c>
      <c r="C96">
        <v>110.434011086401</v>
      </c>
      <c r="D96">
        <v>225618.386558853</v>
      </c>
      <c r="E96">
        <v>72.984095043383306</v>
      </c>
      <c r="F96">
        <v>0</v>
      </c>
      <c r="G96">
        <v>39.8550289216289</v>
      </c>
      <c r="H96">
        <v>25.5739446820483</v>
      </c>
      <c r="I96">
        <v>37.566392539007502</v>
      </c>
      <c r="J96">
        <v>51.132661848347702</v>
      </c>
      <c r="K96">
        <v>45.381592640474501</v>
      </c>
    </row>
    <row r="97" spans="1:11" x14ac:dyDescent="0.25">
      <c r="A97">
        <v>95</v>
      </c>
      <c r="B97">
        <v>0</v>
      </c>
      <c r="C97">
        <v>114.173775168868</v>
      </c>
      <c r="D97">
        <v>241319.71020054401</v>
      </c>
      <c r="E97">
        <v>72.984095043383306</v>
      </c>
      <c r="F97">
        <v>0</v>
      </c>
      <c r="G97">
        <v>43.410089540100898</v>
      </c>
      <c r="H97">
        <v>32.575990373559002</v>
      </c>
      <c r="I97">
        <v>37.470888262162902</v>
      </c>
      <c r="J97">
        <v>51.132661848347603</v>
      </c>
      <c r="K97">
        <v>45.048983669600297</v>
      </c>
    </row>
    <row r="98" spans="1:11" x14ac:dyDescent="0.25">
      <c r="A98">
        <v>96</v>
      </c>
      <c r="B98">
        <v>0</v>
      </c>
      <c r="C98">
        <v>112.958619886216</v>
      </c>
      <c r="D98">
        <v>230789.531348316</v>
      </c>
      <c r="E98">
        <v>72.984095043383306</v>
      </c>
      <c r="F98">
        <v>0</v>
      </c>
      <c r="G98">
        <v>42.997204106513301</v>
      </c>
      <c r="H98">
        <v>30</v>
      </c>
      <c r="I98">
        <v>37.460906584925503</v>
      </c>
      <c r="J98">
        <v>51.132661848347702</v>
      </c>
      <c r="K98">
        <v>45.381592640474501</v>
      </c>
    </row>
    <row r="99" spans="1:11" x14ac:dyDescent="0.25">
      <c r="A99">
        <v>97</v>
      </c>
      <c r="B99">
        <v>0</v>
      </c>
      <c r="C99">
        <v>111.674689625094</v>
      </c>
      <c r="D99">
        <v>227234.68130017901</v>
      </c>
      <c r="E99">
        <v>72.984095043383306</v>
      </c>
      <c r="F99">
        <v>0</v>
      </c>
      <c r="G99">
        <v>42.366169935913099</v>
      </c>
      <c r="H99">
        <v>27.385823952021202</v>
      </c>
      <c r="I99">
        <v>37.499733948317697</v>
      </c>
      <c r="J99">
        <v>51.132661848347702</v>
      </c>
      <c r="K99">
        <v>45.381592640474501</v>
      </c>
    </row>
    <row r="100" spans="1:11" x14ac:dyDescent="0.25">
      <c r="A100">
        <v>98</v>
      </c>
      <c r="B100">
        <v>0</v>
      </c>
      <c r="C100">
        <v>113.870420060049</v>
      </c>
      <c r="D100">
        <v>233931.41806434601</v>
      </c>
      <c r="E100">
        <v>72.984095043383306</v>
      </c>
      <c r="F100">
        <v>0</v>
      </c>
      <c r="G100">
        <v>45.192999384728203</v>
      </c>
      <c r="H100">
        <v>31.204789092178501</v>
      </c>
      <c r="I100">
        <v>37.508200002740701</v>
      </c>
      <c r="J100">
        <v>51.132661848347702</v>
      </c>
      <c r="K100">
        <v>45.381592640474501</v>
      </c>
    </row>
    <row r="101" spans="1:11" x14ac:dyDescent="0.25">
      <c r="A101">
        <v>99</v>
      </c>
      <c r="B101">
        <v>0</v>
      </c>
      <c r="C101">
        <v>114.83206908403599</v>
      </c>
      <c r="D101">
        <v>240524.64191885301</v>
      </c>
      <c r="E101">
        <v>72.984095043383306</v>
      </c>
      <c r="F101">
        <v>0</v>
      </c>
      <c r="G101">
        <v>45.192999384728203</v>
      </c>
      <c r="H101">
        <v>33.215906369904502</v>
      </c>
      <c r="I101">
        <v>37.504044856877499</v>
      </c>
      <c r="J101">
        <v>51.132661848347702</v>
      </c>
      <c r="K101">
        <v>45.381592640474501</v>
      </c>
    </row>
    <row r="102" spans="1:11" x14ac:dyDescent="0.25">
      <c r="A102">
        <v>100</v>
      </c>
      <c r="B102">
        <v>0</v>
      </c>
      <c r="C102">
        <v>114.22634967614199</v>
      </c>
      <c r="D102">
        <v>236467.94053177501</v>
      </c>
      <c r="E102">
        <v>72.984095043383306</v>
      </c>
      <c r="F102">
        <v>0</v>
      </c>
      <c r="G102">
        <v>45.192999384728203</v>
      </c>
      <c r="H102">
        <v>33.732058865764103</v>
      </c>
      <c r="I102">
        <v>37.637248057652101</v>
      </c>
      <c r="J102">
        <v>48.786865390554198</v>
      </c>
      <c r="K102">
        <v>45.381592640474501</v>
      </c>
    </row>
    <row r="103" spans="1:11" x14ac:dyDescent="0.25">
      <c r="A103">
        <v>101</v>
      </c>
      <c r="B103">
        <v>0</v>
      </c>
      <c r="C103">
        <v>113.113108265672</v>
      </c>
      <c r="D103">
        <v>235431.03336922301</v>
      </c>
      <c r="E103">
        <v>72.984095043383306</v>
      </c>
      <c r="F103">
        <v>0</v>
      </c>
      <c r="G103">
        <v>44.3932263332755</v>
      </c>
      <c r="H103">
        <v>30</v>
      </c>
      <c r="I103">
        <v>37.378821910040898</v>
      </c>
      <c r="J103">
        <v>51.132661848347702</v>
      </c>
      <c r="K103">
        <v>45.381592640474501</v>
      </c>
    </row>
    <row r="104" spans="1:11" x14ac:dyDescent="0.25">
      <c r="A104">
        <v>102</v>
      </c>
      <c r="B104">
        <v>0</v>
      </c>
      <c r="C104">
        <v>109.310022797363</v>
      </c>
      <c r="D104">
        <v>236553.47132500599</v>
      </c>
      <c r="E104">
        <v>72.984095043383306</v>
      </c>
      <c r="F104">
        <v>0</v>
      </c>
      <c r="G104">
        <v>41.824081479372403</v>
      </c>
      <c r="H104">
        <v>27.155070510362801</v>
      </c>
      <c r="I104">
        <v>37.430692009588697</v>
      </c>
      <c r="J104">
        <v>51.132661848347702</v>
      </c>
      <c r="K104">
        <v>38.743037002123998</v>
      </c>
    </row>
    <row r="105" spans="1:11" x14ac:dyDescent="0.25">
      <c r="A105">
        <v>103</v>
      </c>
      <c r="B105">
        <v>0</v>
      </c>
      <c r="C105">
        <v>109.36069952215701</v>
      </c>
      <c r="D105">
        <v>235172.90610527099</v>
      </c>
      <c r="E105">
        <v>72.984095043383306</v>
      </c>
      <c r="F105">
        <v>0</v>
      </c>
      <c r="G105">
        <v>42.679226444997298</v>
      </c>
      <c r="H105">
        <v>27.7199235165874</v>
      </c>
      <c r="I105">
        <v>37.512392454440302</v>
      </c>
      <c r="J105">
        <v>44.721923874335801</v>
      </c>
      <c r="K105">
        <v>45.381592640474501</v>
      </c>
    </row>
    <row r="106" spans="1:11" x14ac:dyDescent="0.25">
      <c r="A106">
        <v>104</v>
      </c>
      <c r="B106">
        <v>0</v>
      </c>
      <c r="C106">
        <v>113.22508555160699</v>
      </c>
      <c r="D106">
        <v>230823.01620589901</v>
      </c>
      <c r="E106">
        <v>72.984095043383306</v>
      </c>
      <c r="F106">
        <v>0</v>
      </c>
      <c r="G106">
        <v>44.396505584425697</v>
      </c>
      <c r="H106">
        <v>30</v>
      </c>
      <c r="I106">
        <v>37.593985151670601</v>
      </c>
      <c r="J106">
        <v>51.132661848347702</v>
      </c>
      <c r="K106">
        <v>45.381592640474501</v>
      </c>
    </row>
    <row r="107" spans="1:11" x14ac:dyDescent="0.25">
      <c r="A107">
        <v>105</v>
      </c>
      <c r="B107">
        <v>0</v>
      </c>
      <c r="C107">
        <v>113.012905331897</v>
      </c>
      <c r="D107">
        <v>222473.16555915101</v>
      </c>
      <c r="E107">
        <v>72.984095043383306</v>
      </c>
      <c r="F107">
        <v>0</v>
      </c>
      <c r="G107">
        <v>42.108732927044599</v>
      </c>
      <c r="H107">
        <v>29.9539501636586</v>
      </c>
      <c r="I107">
        <v>37.848892349508702</v>
      </c>
      <c r="J107">
        <v>51.132661848347702</v>
      </c>
      <c r="K107">
        <v>45.381592640474501</v>
      </c>
    </row>
    <row r="108" spans="1:11" x14ac:dyDescent="0.25">
      <c r="A108">
        <v>106</v>
      </c>
      <c r="B108">
        <v>0</v>
      </c>
      <c r="C108">
        <v>114.010428631533</v>
      </c>
      <c r="D108">
        <v>218571.879876797</v>
      </c>
      <c r="E108">
        <v>72.984095043383306</v>
      </c>
      <c r="F108">
        <v>0</v>
      </c>
      <c r="G108">
        <v>41.069341747852498</v>
      </c>
      <c r="H108">
        <v>32.726282794637399</v>
      </c>
      <c r="I108">
        <v>37.494413370218801</v>
      </c>
      <c r="J108">
        <v>51.132661848347702</v>
      </c>
      <c r="K108">
        <v>45.381592640474501</v>
      </c>
    </row>
    <row r="109" spans="1:11" x14ac:dyDescent="0.25">
      <c r="A109">
        <v>107</v>
      </c>
      <c r="B109">
        <v>0</v>
      </c>
      <c r="C109">
        <v>112.525930139181</v>
      </c>
      <c r="D109">
        <v>237105.97323558101</v>
      </c>
      <c r="E109">
        <v>72.984095043383306</v>
      </c>
      <c r="F109">
        <v>0</v>
      </c>
      <c r="G109">
        <v>43.711927542902799</v>
      </c>
      <c r="H109">
        <v>29.5258769748141</v>
      </c>
      <c r="I109">
        <v>37.524397684152603</v>
      </c>
      <c r="J109">
        <v>50.252177430065899</v>
      </c>
      <c r="K109">
        <v>45.381592640474501</v>
      </c>
    </row>
    <row r="110" spans="1:11" x14ac:dyDescent="0.25">
      <c r="A110">
        <v>108</v>
      </c>
      <c r="B110">
        <v>0</v>
      </c>
      <c r="C110">
        <v>111.63545195104101</v>
      </c>
      <c r="D110">
        <v>236695.44906765601</v>
      </c>
      <c r="E110">
        <v>72.984095043383306</v>
      </c>
      <c r="F110">
        <v>0</v>
      </c>
      <c r="G110">
        <v>40.492331847669703</v>
      </c>
      <c r="H110">
        <v>27.8265235536091</v>
      </c>
      <c r="I110">
        <v>37.539108784661202</v>
      </c>
      <c r="J110">
        <v>51.132661848347702</v>
      </c>
      <c r="K110">
        <v>45.381592640474501</v>
      </c>
    </row>
    <row r="111" spans="1:11" x14ac:dyDescent="0.25">
      <c r="A111">
        <v>109</v>
      </c>
      <c r="B111">
        <v>0</v>
      </c>
      <c r="C111">
        <v>113.549317967052</v>
      </c>
      <c r="D111">
        <v>234855.85444984699</v>
      </c>
      <c r="E111">
        <v>72.984095043383306</v>
      </c>
      <c r="F111">
        <v>0</v>
      </c>
      <c r="G111">
        <v>45.192999384728203</v>
      </c>
      <c r="H111">
        <v>30.5997848309928</v>
      </c>
      <c r="I111">
        <v>37.448075087992898</v>
      </c>
      <c r="J111">
        <v>51.132661848347702</v>
      </c>
      <c r="K111">
        <v>45.381592640474501</v>
      </c>
    </row>
    <row r="112" spans="1:11" x14ac:dyDescent="0.25">
      <c r="A112">
        <v>110</v>
      </c>
      <c r="B112">
        <v>0</v>
      </c>
      <c r="C112">
        <v>112.60837861612499</v>
      </c>
      <c r="D112">
        <v>234218.30347296601</v>
      </c>
      <c r="E112">
        <v>72.984095043383306</v>
      </c>
      <c r="F112">
        <v>0</v>
      </c>
      <c r="G112">
        <v>42.129633475043001</v>
      </c>
      <c r="H112">
        <v>29.511007434028102</v>
      </c>
      <c r="I112">
        <v>37.4598929286824</v>
      </c>
      <c r="J112">
        <v>51.132661848347702</v>
      </c>
      <c r="K112">
        <v>45.381592640474501</v>
      </c>
    </row>
    <row r="113" spans="1:11" x14ac:dyDescent="0.25">
      <c r="A113">
        <v>111</v>
      </c>
      <c r="B113">
        <v>0</v>
      </c>
      <c r="C113">
        <v>110.40524888368699</v>
      </c>
      <c r="D113">
        <v>237691.46907391801</v>
      </c>
      <c r="E113">
        <v>72.984095043383306</v>
      </c>
      <c r="F113">
        <v>0</v>
      </c>
      <c r="G113">
        <v>42.4312214717459</v>
      </c>
      <c r="H113">
        <v>27.474929243241899</v>
      </c>
      <c r="I113">
        <v>37.632056178231402</v>
      </c>
      <c r="J113">
        <v>51.132661848347702</v>
      </c>
      <c r="K113">
        <v>39.923719041513202</v>
      </c>
    </row>
    <row r="114" spans="1:11" x14ac:dyDescent="0.25">
      <c r="A114">
        <v>112</v>
      </c>
      <c r="B114">
        <v>0</v>
      </c>
      <c r="C114">
        <v>115.072522690561</v>
      </c>
      <c r="D114">
        <v>238972.046366469</v>
      </c>
      <c r="E114">
        <v>72.984095043383306</v>
      </c>
      <c r="F114">
        <v>0</v>
      </c>
      <c r="G114">
        <v>45.192999384728203</v>
      </c>
      <c r="H114">
        <v>33.840564092542202</v>
      </c>
      <c r="I114">
        <v>37.390388345336703</v>
      </c>
      <c r="J114">
        <v>51.132661848347603</v>
      </c>
      <c r="K114">
        <v>45.381592640474501</v>
      </c>
    </row>
    <row r="115" spans="1:11" x14ac:dyDescent="0.25">
      <c r="A115">
        <v>113</v>
      </c>
      <c r="B115">
        <v>0</v>
      </c>
      <c r="C115">
        <v>111.996735040733</v>
      </c>
      <c r="D115">
        <v>230890.50348424699</v>
      </c>
      <c r="E115">
        <v>72.984095043383306</v>
      </c>
      <c r="F115">
        <v>0</v>
      </c>
      <c r="G115">
        <v>42.987001118770401</v>
      </c>
      <c r="H115">
        <v>27.920549355716702</v>
      </c>
      <c r="I115">
        <v>37.472525468848701</v>
      </c>
      <c r="J115">
        <v>51.132661848347702</v>
      </c>
      <c r="K115">
        <v>45.381592640474501</v>
      </c>
    </row>
    <row r="116" spans="1:11" x14ac:dyDescent="0.25">
      <c r="A116">
        <v>114</v>
      </c>
      <c r="B116">
        <v>0</v>
      </c>
      <c r="C116">
        <v>111.99498143437</v>
      </c>
      <c r="D116">
        <v>234256.262388848</v>
      </c>
      <c r="E116">
        <v>72.984095043383306</v>
      </c>
      <c r="F116">
        <v>0</v>
      </c>
      <c r="G116">
        <v>39.4889452353652</v>
      </c>
      <c r="H116">
        <v>29.329739521029602</v>
      </c>
      <c r="I116">
        <v>37.693348270480499</v>
      </c>
      <c r="J116">
        <v>51.132661848347702</v>
      </c>
      <c r="K116">
        <v>45.381592640474501</v>
      </c>
    </row>
    <row r="117" spans="1:11" x14ac:dyDescent="0.25">
      <c r="A117">
        <v>115</v>
      </c>
      <c r="B117">
        <v>0</v>
      </c>
      <c r="C117">
        <v>111.951853383856</v>
      </c>
      <c r="D117">
        <v>226160.31019265499</v>
      </c>
      <c r="E117">
        <v>72.984095043383306</v>
      </c>
      <c r="F117">
        <v>0</v>
      </c>
      <c r="G117">
        <v>42.602940280550101</v>
      </c>
      <c r="H117">
        <v>27.774004754583999</v>
      </c>
      <c r="I117">
        <v>37.621930289127597</v>
      </c>
      <c r="J117">
        <v>51.132661848347702</v>
      </c>
      <c r="K117">
        <v>45.381592640474501</v>
      </c>
    </row>
    <row r="118" spans="1:11" x14ac:dyDescent="0.25">
      <c r="A118">
        <v>116</v>
      </c>
      <c r="B118">
        <v>0</v>
      </c>
      <c r="C118">
        <v>113.039780739221</v>
      </c>
      <c r="D118">
        <v>224796.83994419299</v>
      </c>
      <c r="E118">
        <v>72.984095043383306</v>
      </c>
      <c r="F118">
        <v>0</v>
      </c>
      <c r="G118">
        <v>42.667225195856098</v>
      </c>
      <c r="H118">
        <v>30</v>
      </c>
      <c r="I118">
        <v>37.707363417813099</v>
      </c>
      <c r="J118">
        <v>51.132661848347702</v>
      </c>
      <c r="K118">
        <v>45.381592640474501</v>
      </c>
    </row>
    <row r="119" spans="1:11" x14ac:dyDescent="0.25">
      <c r="A119">
        <v>117</v>
      </c>
      <c r="B119">
        <v>0</v>
      </c>
      <c r="C119">
        <v>111.868533781138</v>
      </c>
      <c r="D119">
        <v>236587.36758295301</v>
      </c>
      <c r="E119">
        <v>72.984095043383306</v>
      </c>
      <c r="F119">
        <v>0</v>
      </c>
      <c r="G119">
        <v>42.130951790310597</v>
      </c>
      <c r="H119">
        <v>27.7876255746861</v>
      </c>
      <c r="I119">
        <v>37.577485303679502</v>
      </c>
      <c r="J119">
        <v>51.132661848347702</v>
      </c>
      <c r="K119">
        <v>45.381592640474501</v>
      </c>
    </row>
    <row r="120" spans="1:11" x14ac:dyDescent="0.25">
      <c r="A120">
        <v>118</v>
      </c>
      <c r="B120">
        <v>0</v>
      </c>
      <c r="C120">
        <v>114.215518773756</v>
      </c>
      <c r="D120">
        <v>228063.34371612701</v>
      </c>
      <c r="E120">
        <v>72.984095043383306</v>
      </c>
      <c r="F120">
        <v>0</v>
      </c>
      <c r="G120">
        <v>44.914273859142703</v>
      </c>
      <c r="H120">
        <v>32.101128502158197</v>
      </c>
      <c r="I120">
        <v>37.421138688237299</v>
      </c>
      <c r="J120">
        <v>51.132661848347702</v>
      </c>
      <c r="K120">
        <v>45.381592640474501</v>
      </c>
    </row>
    <row r="121" spans="1:11" x14ac:dyDescent="0.25">
      <c r="A121">
        <v>119</v>
      </c>
      <c r="B121">
        <v>0</v>
      </c>
      <c r="C121">
        <v>112.75958673277999</v>
      </c>
      <c r="D121">
        <v>232085.05669636899</v>
      </c>
      <c r="E121">
        <v>72.984095043383306</v>
      </c>
      <c r="F121">
        <v>0</v>
      </c>
      <c r="G121">
        <v>42.651344731799398</v>
      </c>
      <c r="H121">
        <v>29.521639009758601</v>
      </c>
      <c r="I121">
        <v>37.600037400194402</v>
      </c>
      <c r="J121">
        <v>51.132661848347702</v>
      </c>
      <c r="K121">
        <v>45.381592640474501</v>
      </c>
    </row>
    <row r="122" spans="1:11" x14ac:dyDescent="0.25">
      <c r="A122">
        <v>120</v>
      </c>
      <c r="B122">
        <v>1</v>
      </c>
      <c r="C122">
        <v>95.068617655541004</v>
      </c>
      <c r="D122">
        <v>180352.948232152</v>
      </c>
      <c r="E122">
        <v>72.984095043383306</v>
      </c>
      <c r="F122">
        <v>0</v>
      </c>
      <c r="G122">
        <v>44.135550632313503</v>
      </c>
      <c r="H122">
        <v>28.169631464958901</v>
      </c>
      <c r="I122">
        <v>37.5901364542229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114.24987262878101</v>
      </c>
      <c r="D123">
        <v>238700.12745498199</v>
      </c>
      <c r="E123">
        <v>72.984095043383306</v>
      </c>
      <c r="F123">
        <v>0</v>
      </c>
      <c r="G123">
        <v>45.192999384728203</v>
      </c>
      <c r="H123">
        <v>31.819512611344798</v>
      </c>
      <c r="I123">
        <v>37.671922991695602</v>
      </c>
      <c r="J123">
        <v>51.132661848347603</v>
      </c>
      <c r="K123">
        <v>45.381592640474501</v>
      </c>
    </row>
    <row r="124" spans="1:11" x14ac:dyDescent="0.25">
      <c r="A124">
        <v>122</v>
      </c>
      <c r="B124">
        <v>0</v>
      </c>
      <c r="C124">
        <v>111.230764328207</v>
      </c>
      <c r="D124">
        <v>236004.01887056799</v>
      </c>
      <c r="E124">
        <v>72.984095043383306</v>
      </c>
      <c r="F124">
        <v>0</v>
      </c>
      <c r="G124">
        <v>42.988436611311997</v>
      </c>
      <c r="H124">
        <v>26.060691404754699</v>
      </c>
      <c r="I124">
        <v>37.662062962929703</v>
      </c>
      <c r="J124">
        <v>51.132661848347702</v>
      </c>
      <c r="K124">
        <v>45.381592640474501</v>
      </c>
    </row>
    <row r="125" spans="1:11" x14ac:dyDescent="0.25">
      <c r="A125">
        <v>123</v>
      </c>
      <c r="B125">
        <v>0</v>
      </c>
      <c r="C125">
        <v>113.034240270569</v>
      </c>
      <c r="D125">
        <v>232724.27556386101</v>
      </c>
      <c r="E125">
        <v>72.984095043383306</v>
      </c>
      <c r="F125">
        <v>0</v>
      </c>
      <c r="G125">
        <v>44.161284662756103</v>
      </c>
      <c r="H125">
        <v>31.111208209338201</v>
      </c>
      <c r="I125">
        <v>37.394907457821198</v>
      </c>
      <c r="J125">
        <v>49.639370855586002</v>
      </c>
      <c r="K125">
        <v>45.381592640474501</v>
      </c>
    </row>
    <row r="126" spans="1:11" x14ac:dyDescent="0.25">
      <c r="A126">
        <v>124</v>
      </c>
      <c r="B126">
        <v>0</v>
      </c>
      <c r="C126">
        <v>111.353035318465</v>
      </c>
      <c r="D126">
        <v>238956.57408187399</v>
      </c>
      <c r="E126">
        <v>72.984095043383306</v>
      </c>
      <c r="F126">
        <v>0</v>
      </c>
      <c r="G126">
        <v>40.889550880805402</v>
      </c>
      <c r="H126">
        <v>27.2387911970193</v>
      </c>
      <c r="I126">
        <v>37.413078708875098</v>
      </c>
      <c r="J126">
        <v>51.132661848347702</v>
      </c>
      <c r="K126">
        <v>45.381592640474501</v>
      </c>
    </row>
    <row r="127" spans="1:11" x14ac:dyDescent="0.25">
      <c r="A127">
        <v>125</v>
      </c>
      <c r="B127">
        <v>0</v>
      </c>
      <c r="C127">
        <v>112.024333478209</v>
      </c>
      <c r="D127">
        <v>242319.53788562299</v>
      </c>
      <c r="E127">
        <v>72.984095043383306</v>
      </c>
      <c r="F127">
        <v>0</v>
      </c>
      <c r="G127">
        <v>44.4790033119558</v>
      </c>
      <c r="H127">
        <v>30.978313560695501</v>
      </c>
      <c r="I127">
        <v>37.521593559547398</v>
      </c>
      <c r="J127">
        <v>46.951151705046001</v>
      </c>
      <c r="K127">
        <v>45.381592640474501</v>
      </c>
    </row>
    <row r="128" spans="1:11" x14ac:dyDescent="0.25">
      <c r="A128">
        <v>126</v>
      </c>
      <c r="B128">
        <v>0</v>
      </c>
      <c r="C128">
        <v>113.73913845576401</v>
      </c>
      <c r="D128">
        <v>226578.01924666599</v>
      </c>
      <c r="E128">
        <v>72.984095043383306</v>
      </c>
      <c r="F128">
        <v>0</v>
      </c>
      <c r="G128">
        <v>43.993305316110103</v>
      </c>
      <c r="H128">
        <v>31.2747830050182</v>
      </c>
      <c r="I128">
        <v>37.516875888924297</v>
      </c>
      <c r="J128">
        <v>51.132661848347603</v>
      </c>
      <c r="K128">
        <v>45.381592640474501</v>
      </c>
    </row>
    <row r="129" spans="1:11" x14ac:dyDescent="0.25">
      <c r="A129">
        <v>127</v>
      </c>
      <c r="B129">
        <v>0</v>
      </c>
      <c r="C129">
        <v>111.605531894105</v>
      </c>
      <c r="D129">
        <v>225445.36248352699</v>
      </c>
      <c r="E129">
        <v>72.984095043383306</v>
      </c>
      <c r="F129">
        <v>0</v>
      </c>
      <c r="G129">
        <v>40.518588615489399</v>
      </c>
      <c r="H129">
        <v>27.8933778696037</v>
      </c>
      <c r="I129">
        <v>37.414276718143803</v>
      </c>
      <c r="J129">
        <v>51.132661848347603</v>
      </c>
      <c r="K129">
        <v>45.381592640474501</v>
      </c>
    </row>
    <row r="130" spans="1:11" x14ac:dyDescent="0.25">
      <c r="A130">
        <v>128</v>
      </c>
      <c r="B130">
        <v>0</v>
      </c>
      <c r="C130">
        <v>110.856173746214</v>
      </c>
      <c r="D130">
        <v>241912.73506657299</v>
      </c>
      <c r="E130">
        <v>72.984095043383306</v>
      </c>
      <c r="F130">
        <v>0</v>
      </c>
      <c r="G130">
        <v>42.137172145272402</v>
      </c>
      <c r="H130">
        <v>29.142864480311701</v>
      </c>
      <c r="I130">
        <v>37.478950378183903</v>
      </c>
      <c r="J130">
        <v>51.132661848347702</v>
      </c>
      <c r="K130">
        <v>39.606229433904701</v>
      </c>
    </row>
    <row r="131" spans="1:11" x14ac:dyDescent="0.25">
      <c r="A131">
        <v>129</v>
      </c>
      <c r="B131">
        <v>0</v>
      </c>
      <c r="C131">
        <v>113.596441825312</v>
      </c>
      <c r="D131">
        <v>237515.805025106</v>
      </c>
      <c r="E131">
        <v>72.984095043383306</v>
      </c>
      <c r="F131">
        <v>0</v>
      </c>
      <c r="G131">
        <v>45.192999384728203</v>
      </c>
      <c r="H131">
        <v>30.473969827995901</v>
      </c>
      <c r="I131">
        <v>37.655336492027601</v>
      </c>
      <c r="J131">
        <v>51.132661848347702</v>
      </c>
      <c r="K131">
        <v>45.381592640474501</v>
      </c>
    </row>
    <row r="132" spans="1:11" x14ac:dyDescent="0.25">
      <c r="A132">
        <v>130</v>
      </c>
      <c r="B132">
        <v>0</v>
      </c>
      <c r="C132">
        <v>112.840316907172</v>
      </c>
      <c r="D132">
        <v>235173.58653673701</v>
      </c>
      <c r="E132">
        <v>72.984095043383306</v>
      </c>
      <c r="F132">
        <v>0</v>
      </c>
      <c r="G132">
        <v>41.596935683139101</v>
      </c>
      <c r="H132">
        <v>30.0617489282773</v>
      </c>
      <c r="I132">
        <v>37.556868558732603</v>
      </c>
      <c r="J132">
        <v>51.132661848347702</v>
      </c>
      <c r="K132">
        <v>45.381592640474501</v>
      </c>
    </row>
    <row r="133" spans="1:11" x14ac:dyDescent="0.25">
      <c r="A133">
        <v>131</v>
      </c>
      <c r="B133">
        <v>1</v>
      </c>
      <c r="C133">
        <v>97.628166469908194</v>
      </c>
      <c r="D133">
        <v>197102.563173395</v>
      </c>
      <c r="E133">
        <v>72.984095043383306</v>
      </c>
      <c r="F133">
        <v>0</v>
      </c>
      <c r="G133">
        <v>44.257297738869099</v>
      </c>
      <c r="H133">
        <v>33.525208672065403</v>
      </c>
      <c r="I133">
        <v>37.594484139503002</v>
      </c>
      <c r="J133">
        <v>51.132661848349599</v>
      </c>
      <c r="K133">
        <v>0</v>
      </c>
    </row>
    <row r="134" spans="1:11" x14ac:dyDescent="0.25">
      <c r="A134">
        <v>132</v>
      </c>
      <c r="B134">
        <v>0</v>
      </c>
      <c r="C134">
        <v>113.310117138236</v>
      </c>
      <c r="D134">
        <v>227251.17298163299</v>
      </c>
      <c r="E134">
        <v>72.984095043383306</v>
      </c>
      <c r="F134">
        <v>0</v>
      </c>
      <c r="G134">
        <v>43.370105057186997</v>
      </c>
      <c r="H134">
        <v>30.508873970940499</v>
      </c>
      <c r="I134">
        <v>37.567018514476501</v>
      </c>
      <c r="J134">
        <v>51.132661848347702</v>
      </c>
      <c r="K134">
        <v>45.381592640474501</v>
      </c>
    </row>
    <row r="135" spans="1:11" x14ac:dyDescent="0.25">
      <c r="A135">
        <v>133</v>
      </c>
      <c r="B135">
        <v>0</v>
      </c>
      <c r="C135">
        <v>114.14129611614599</v>
      </c>
      <c r="D135">
        <v>220456.75322975</v>
      </c>
      <c r="E135">
        <v>72.984095043383306</v>
      </c>
      <c r="F135">
        <v>0</v>
      </c>
      <c r="G135">
        <v>44.737367382327598</v>
      </c>
      <c r="H135">
        <v>31.702761061914799</v>
      </c>
      <c r="I135">
        <v>37.694462916535301</v>
      </c>
      <c r="J135">
        <v>51.132661848347702</v>
      </c>
      <c r="K135">
        <v>45.381592640474501</v>
      </c>
    </row>
    <row r="136" spans="1:11" x14ac:dyDescent="0.25">
      <c r="A136">
        <v>134</v>
      </c>
      <c r="B136">
        <v>0</v>
      </c>
      <c r="C136">
        <v>112.82713851038601</v>
      </c>
      <c r="D136">
        <v>219616.58619430399</v>
      </c>
      <c r="E136">
        <v>72.984095043383306</v>
      </c>
      <c r="F136">
        <v>0</v>
      </c>
      <c r="G136">
        <v>43.608282093421202</v>
      </c>
      <c r="H136">
        <v>29.474370427270099</v>
      </c>
      <c r="I136">
        <v>37.512171599995099</v>
      </c>
      <c r="J136">
        <v>51.132661848347702</v>
      </c>
      <c r="K136">
        <v>45.381592640474501</v>
      </c>
    </row>
    <row r="137" spans="1:11" x14ac:dyDescent="0.25">
      <c r="A137">
        <v>135</v>
      </c>
      <c r="B137">
        <v>0</v>
      </c>
      <c r="C137">
        <v>112.18372845483201</v>
      </c>
      <c r="D137">
        <v>231580.99924178101</v>
      </c>
      <c r="E137">
        <v>72.984095043383306</v>
      </c>
      <c r="F137">
        <v>0</v>
      </c>
      <c r="G137">
        <v>41.132745017520698</v>
      </c>
      <c r="H137">
        <v>28.822195915967001</v>
      </c>
      <c r="I137">
        <v>37.529714933736898</v>
      </c>
      <c r="J137">
        <v>51.132661848347702</v>
      </c>
      <c r="K137">
        <v>45.381592640474501</v>
      </c>
    </row>
    <row r="138" spans="1:11" x14ac:dyDescent="0.25">
      <c r="A138">
        <v>136</v>
      </c>
      <c r="B138">
        <v>0</v>
      </c>
      <c r="C138">
        <v>114.370952276564</v>
      </c>
      <c r="D138">
        <v>226030.466856004</v>
      </c>
      <c r="E138">
        <v>72.984095043383306</v>
      </c>
      <c r="F138">
        <v>0</v>
      </c>
      <c r="G138">
        <v>45.192999384728203</v>
      </c>
      <c r="H138">
        <v>32.150822841173898</v>
      </c>
      <c r="I138">
        <v>37.599188735363001</v>
      </c>
      <c r="J138">
        <v>51.132661848347702</v>
      </c>
      <c r="K138">
        <v>45.381592640474501</v>
      </c>
    </row>
    <row r="139" spans="1:11" x14ac:dyDescent="0.25">
      <c r="A139">
        <v>137</v>
      </c>
      <c r="B139">
        <v>0</v>
      </c>
      <c r="C139">
        <v>109.32673378972601</v>
      </c>
      <c r="D139">
        <v>242109.42305810101</v>
      </c>
      <c r="E139">
        <v>72.984095043383306</v>
      </c>
      <c r="F139">
        <v>0</v>
      </c>
      <c r="G139">
        <v>41.102288320546997</v>
      </c>
      <c r="H139">
        <v>27.492505982795699</v>
      </c>
      <c r="I139">
        <v>37.434532281213997</v>
      </c>
      <c r="J139">
        <v>51.132661848347702</v>
      </c>
      <c r="K139">
        <v>38.680239173291703</v>
      </c>
    </row>
    <row r="140" spans="1:11" x14ac:dyDescent="0.25">
      <c r="A140">
        <v>138</v>
      </c>
      <c r="B140">
        <v>0</v>
      </c>
      <c r="C140">
        <v>115.205604688287</v>
      </c>
      <c r="D140">
        <v>224026.528671851</v>
      </c>
      <c r="E140">
        <v>72.984095043383306</v>
      </c>
      <c r="F140">
        <v>0</v>
      </c>
      <c r="G140">
        <v>45.192999384728203</v>
      </c>
      <c r="H140">
        <v>34.087971966724901</v>
      </c>
      <c r="I140">
        <v>37.418394335638297</v>
      </c>
      <c r="J140">
        <v>51.132661848347702</v>
      </c>
      <c r="K140">
        <v>45.381592640474501</v>
      </c>
    </row>
    <row r="141" spans="1:11" x14ac:dyDescent="0.25">
      <c r="A141">
        <v>139</v>
      </c>
      <c r="B141">
        <v>0</v>
      </c>
      <c r="C141">
        <v>112.569169427235</v>
      </c>
      <c r="D141">
        <v>228887.64122599899</v>
      </c>
      <c r="E141">
        <v>72.984095043383306</v>
      </c>
      <c r="F141">
        <v>0</v>
      </c>
      <c r="G141">
        <v>43.278722532333099</v>
      </c>
      <c r="H141">
        <v>29.0816702192298</v>
      </c>
      <c r="I141">
        <v>37.456331871659401</v>
      </c>
      <c r="J141">
        <v>51.132661848347702</v>
      </c>
      <c r="K141">
        <v>45.381592640474501</v>
      </c>
    </row>
    <row r="142" spans="1:11" x14ac:dyDescent="0.25">
      <c r="A142">
        <v>140</v>
      </c>
      <c r="B142">
        <v>0</v>
      </c>
      <c r="C142">
        <v>114.39749650908</v>
      </c>
      <c r="D142">
        <v>230160.68749542499</v>
      </c>
      <c r="E142">
        <v>72.984095043383306</v>
      </c>
      <c r="F142">
        <v>0</v>
      </c>
      <c r="G142">
        <v>45.192999384728203</v>
      </c>
      <c r="H142">
        <v>32.476292883671697</v>
      </c>
      <c r="I142">
        <v>37.349451965949903</v>
      </c>
      <c r="J142">
        <v>51.132661848347702</v>
      </c>
      <c r="K142">
        <v>45.381592640474501</v>
      </c>
    </row>
    <row r="143" spans="1:11" x14ac:dyDescent="0.25">
      <c r="A143">
        <v>141</v>
      </c>
      <c r="B143">
        <v>0</v>
      </c>
      <c r="C143">
        <v>111.627031737826</v>
      </c>
      <c r="D143">
        <v>237213.34906821899</v>
      </c>
      <c r="E143">
        <v>72.984095043383306</v>
      </c>
      <c r="F143">
        <v>0</v>
      </c>
      <c r="G143">
        <v>41.033242866205697</v>
      </c>
      <c r="H143">
        <v>27.7146982250561</v>
      </c>
      <c r="I143">
        <v>37.475841692770899</v>
      </c>
      <c r="J143">
        <v>51.132661848347702</v>
      </c>
      <c r="K143">
        <v>45.381592640474501</v>
      </c>
    </row>
    <row r="144" spans="1:11" x14ac:dyDescent="0.25">
      <c r="A144">
        <v>142</v>
      </c>
      <c r="B144">
        <v>0</v>
      </c>
      <c r="C144">
        <v>111.540530098029</v>
      </c>
      <c r="D144">
        <v>234475.123435138</v>
      </c>
      <c r="E144">
        <v>72.984095043383306</v>
      </c>
      <c r="F144">
        <v>0</v>
      </c>
      <c r="G144">
        <v>43.028965878219601</v>
      </c>
      <c r="H144">
        <v>26.8929122383737</v>
      </c>
      <c r="I144">
        <v>37.502407743954599</v>
      </c>
      <c r="J144">
        <v>51.132661848347702</v>
      </c>
      <c r="K144">
        <v>45.381592640474501</v>
      </c>
    </row>
    <row r="145" spans="1:11" x14ac:dyDescent="0.25">
      <c r="A145">
        <v>143</v>
      </c>
      <c r="B145">
        <v>0</v>
      </c>
      <c r="C145">
        <v>113.636511513434</v>
      </c>
      <c r="D145">
        <v>217644.36730685399</v>
      </c>
      <c r="E145">
        <v>72.984095043383306</v>
      </c>
      <c r="F145">
        <v>0</v>
      </c>
      <c r="G145">
        <v>45.192999384728203</v>
      </c>
      <c r="H145">
        <v>30.6478467778837</v>
      </c>
      <c r="I145">
        <v>37.5718704565869</v>
      </c>
      <c r="J145">
        <v>51.132661848347702</v>
      </c>
      <c r="K145">
        <v>45.381592640474501</v>
      </c>
    </row>
    <row r="146" spans="1:11" x14ac:dyDescent="0.25">
      <c r="A146">
        <v>144</v>
      </c>
      <c r="B146">
        <v>0</v>
      </c>
      <c r="C146">
        <v>113.988937151282</v>
      </c>
      <c r="D146">
        <v>225621.32601250199</v>
      </c>
      <c r="E146">
        <v>72.984095043383306</v>
      </c>
      <c r="F146">
        <v>0</v>
      </c>
      <c r="G146">
        <v>43.151567060481902</v>
      </c>
      <c r="H146">
        <v>32.020265890588497</v>
      </c>
      <c r="I146">
        <v>37.5387488401282</v>
      </c>
      <c r="J146">
        <v>51.132661848347702</v>
      </c>
      <c r="K146">
        <v>45.381592640474501</v>
      </c>
    </row>
    <row r="147" spans="1:11" x14ac:dyDescent="0.25">
      <c r="A147">
        <v>145</v>
      </c>
      <c r="B147">
        <v>0</v>
      </c>
      <c r="C147">
        <v>114.50934870087799</v>
      </c>
      <c r="D147">
        <v>231310.07644457201</v>
      </c>
      <c r="E147">
        <v>72.984095043383306</v>
      </c>
      <c r="F147">
        <v>0</v>
      </c>
      <c r="G147">
        <v>44.946503318339303</v>
      </c>
      <c r="H147">
        <v>32.463935710893203</v>
      </c>
      <c r="I147">
        <v>37.643818951775103</v>
      </c>
      <c r="J147">
        <v>51.132661848347702</v>
      </c>
      <c r="K147">
        <v>45.381592640474501</v>
      </c>
    </row>
    <row r="148" spans="1:11" x14ac:dyDescent="0.25">
      <c r="A148">
        <v>146</v>
      </c>
      <c r="B148">
        <v>0</v>
      </c>
      <c r="C148">
        <v>114.112674970865</v>
      </c>
      <c r="D148">
        <v>230117.15020087999</v>
      </c>
      <c r="E148">
        <v>72.984095043383306</v>
      </c>
      <c r="F148">
        <v>0</v>
      </c>
      <c r="G148">
        <v>45.192999384728203</v>
      </c>
      <c r="H148">
        <v>31.658667304911301</v>
      </c>
      <c r="I148">
        <v>37.555934023272798</v>
      </c>
      <c r="J148">
        <v>51.132661848347702</v>
      </c>
      <c r="K148">
        <v>45.381592640474501</v>
      </c>
    </row>
    <row r="149" spans="1:11" x14ac:dyDescent="0.25">
      <c r="A149">
        <v>147</v>
      </c>
      <c r="B149">
        <v>0</v>
      </c>
      <c r="C149">
        <v>113.920835507671</v>
      </c>
      <c r="D149">
        <v>223191.78531733601</v>
      </c>
      <c r="E149">
        <v>72.984095043383306</v>
      </c>
      <c r="F149">
        <v>0</v>
      </c>
      <c r="G149">
        <v>45.192999384728203</v>
      </c>
      <c r="H149">
        <v>31.2293246055645</v>
      </c>
      <c r="I149">
        <v>37.582787546460999</v>
      </c>
      <c r="J149">
        <v>51.132661848347901</v>
      </c>
      <c r="K149">
        <v>45.381592640474501</v>
      </c>
    </row>
    <row r="150" spans="1:11" x14ac:dyDescent="0.25">
      <c r="A150">
        <v>148</v>
      </c>
      <c r="B150">
        <v>0</v>
      </c>
      <c r="C150">
        <v>113.247869771635</v>
      </c>
      <c r="D150">
        <v>222310.469601902</v>
      </c>
      <c r="E150">
        <v>72.984095043383306</v>
      </c>
      <c r="F150">
        <v>0</v>
      </c>
      <c r="G150">
        <v>43.537943673728599</v>
      </c>
      <c r="H150">
        <v>30.387119434309302</v>
      </c>
      <c r="I150">
        <v>37.513791587189999</v>
      </c>
      <c r="J150">
        <v>51.132661848347702</v>
      </c>
      <c r="K150">
        <v>45.381592640474501</v>
      </c>
    </row>
    <row r="151" spans="1:11" x14ac:dyDescent="0.25">
      <c r="A151">
        <v>149</v>
      </c>
      <c r="B151">
        <v>0</v>
      </c>
      <c r="C151">
        <v>112.13096345941401</v>
      </c>
      <c r="D151">
        <v>217314.99753662801</v>
      </c>
      <c r="E151">
        <v>72.984095043383306</v>
      </c>
      <c r="F151">
        <v>0</v>
      </c>
      <c r="G151">
        <v>42.540333608159401</v>
      </c>
      <c r="H151">
        <v>28.391335676232799</v>
      </c>
      <c r="I151">
        <v>37.430969649405597</v>
      </c>
      <c r="J151">
        <v>51.132661848347702</v>
      </c>
      <c r="K151">
        <v>45.381592640474501</v>
      </c>
    </row>
    <row r="152" spans="1:11" x14ac:dyDescent="0.25">
      <c r="A152">
        <v>150</v>
      </c>
      <c r="B152">
        <v>0</v>
      </c>
      <c r="C152">
        <v>112.574396736618</v>
      </c>
      <c r="D152">
        <v>240529.952283814</v>
      </c>
      <c r="E152">
        <v>72.984095043383306</v>
      </c>
      <c r="F152">
        <v>0</v>
      </c>
      <c r="G152">
        <v>41.4474208292066</v>
      </c>
      <c r="H152">
        <v>29.5798783867323</v>
      </c>
      <c r="I152">
        <v>37.518345579311202</v>
      </c>
      <c r="J152">
        <v>51.132661848347702</v>
      </c>
      <c r="K152">
        <v>45.381592640474501</v>
      </c>
    </row>
    <row r="153" spans="1:11" x14ac:dyDescent="0.25">
      <c r="A153">
        <v>151</v>
      </c>
      <c r="B153">
        <v>0</v>
      </c>
      <c r="C153">
        <v>113.28843366010101</v>
      </c>
      <c r="D153">
        <v>235588.47329064101</v>
      </c>
      <c r="E153">
        <v>72.984095043383306</v>
      </c>
      <c r="F153">
        <v>0</v>
      </c>
      <c r="G153">
        <v>45.192999384728203</v>
      </c>
      <c r="H153">
        <v>30.057069705963599</v>
      </c>
      <c r="I153">
        <v>37.446541278955202</v>
      </c>
      <c r="J153">
        <v>51.132661848347702</v>
      </c>
      <c r="K153">
        <v>45.381592640474501</v>
      </c>
    </row>
    <row r="154" spans="1:11" x14ac:dyDescent="0.25">
      <c r="A154">
        <v>152</v>
      </c>
      <c r="B154">
        <v>0</v>
      </c>
      <c r="C154">
        <v>112.75160035523901</v>
      </c>
      <c r="D154">
        <v>229714.46618806</v>
      </c>
      <c r="E154">
        <v>72.984095043383306</v>
      </c>
      <c r="F154">
        <v>0</v>
      </c>
      <c r="G154">
        <v>44.830104147701498</v>
      </c>
      <c r="H154">
        <v>28.941336898086</v>
      </c>
      <c r="I154">
        <v>37.511698910403503</v>
      </c>
      <c r="J154">
        <v>51.132661848347702</v>
      </c>
      <c r="K154">
        <v>45.381592640474501</v>
      </c>
    </row>
    <row r="155" spans="1:11" x14ac:dyDescent="0.25">
      <c r="A155">
        <v>153</v>
      </c>
      <c r="B155">
        <v>0</v>
      </c>
      <c r="C155">
        <v>113.447441726116</v>
      </c>
      <c r="D155">
        <v>235561.49163840601</v>
      </c>
      <c r="E155">
        <v>72.984095043383306</v>
      </c>
      <c r="F155">
        <v>0</v>
      </c>
      <c r="G155">
        <v>45.154107725391199</v>
      </c>
      <c r="H155">
        <v>30.390918248807299</v>
      </c>
      <c r="I155">
        <v>37.455232440962597</v>
      </c>
      <c r="J155">
        <v>51.132661848347702</v>
      </c>
      <c r="K155">
        <v>45.381592640474501</v>
      </c>
    </row>
    <row r="156" spans="1:11" x14ac:dyDescent="0.25">
      <c r="A156">
        <v>154</v>
      </c>
      <c r="B156">
        <v>0</v>
      </c>
      <c r="C156">
        <v>111.353444111691</v>
      </c>
      <c r="D156">
        <v>234178.77770814</v>
      </c>
      <c r="E156">
        <v>72.984095043383306</v>
      </c>
      <c r="F156">
        <v>0</v>
      </c>
      <c r="G156">
        <v>41.919091874252601</v>
      </c>
      <c r="H156">
        <v>27.980534121071301</v>
      </c>
      <c r="I156">
        <v>37.448785552422102</v>
      </c>
      <c r="J156">
        <v>49.839978704224698</v>
      </c>
      <c r="K156">
        <v>45.381592640474501</v>
      </c>
    </row>
    <row r="157" spans="1:11" x14ac:dyDescent="0.25">
      <c r="A157">
        <v>155</v>
      </c>
      <c r="B157">
        <v>0</v>
      </c>
      <c r="C157">
        <v>112.404043430442</v>
      </c>
      <c r="D157">
        <v>232498.311117587</v>
      </c>
      <c r="E157">
        <v>72.984095043383306</v>
      </c>
      <c r="F157">
        <v>0</v>
      </c>
      <c r="G157">
        <v>42.531573334465797</v>
      </c>
      <c r="H157">
        <v>28.954673584324699</v>
      </c>
      <c r="I157">
        <v>37.455075837541898</v>
      </c>
      <c r="J157">
        <v>51.132661848347702</v>
      </c>
      <c r="K157">
        <v>45.381592640474501</v>
      </c>
    </row>
    <row r="158" spans="1:11" x14ac:dyDescent="0.25">
      <c r="A158">
        <v>156</v>
      </c>
      <c r="B158">
        <v>0</v>
      </c>
      <c r="C158">
        <v>112.433899947689</v>
      </c>
      <c r="D158">
        <v>237222.749149485</v>
      </c>
      <c r="E158">
        <v>72.984095043383306</v>
      </c>
      <c r="F158">
        <v>0</v>
      </c>
      <c r="G158">
        <v>41.094234564248701</v>
      </c>
      <c r="H158">
        <v>29.241675033441499</v>
      </c>
      <c r="I158">
        <v>37.646728067417797</v>
      </c>
      <c r="J158">
        <v>51.132661848347702</v>
      </c>
      <c r="K158">
        <v>45.381592640474501</v>
      </c>
    </row>
    <row r="159" spans="1:11" x14ac:dyDescent="0.25">
      <c r="A159">
        <v>157</v>
      </c>
      <c r="B159">
        <v>0</v>
      </c>
      <c r="C159">
        <v>109.861885272024</v>
      </c>
      <c r="D159">
        <v>230862.10079472899</v>
      </c>
      <c r="E159">
        <v>72.984095043383306</v>
      </c>
      <c r="F159">
        <v>0</v>
      </c>
      <c r="G159">
        <v>40.543325260390702</v>
      </c>
      <c r="H159">
        <v>27.628143358351899</v>
      </c>
      <c r="I159">
        <v>37.598906550190499</v>
      </c>
      <c r="J159">
        <v>46.758236809561701</v>
      </c>
      <c r="K159">
        <v>45.381592640474501</v>
      </c>
    </row>
    <row r="160" spans="1:11" x14ac:dyDescent="0.25">
      <c r="A160">
        <v>158</v>
      </c>
      <c r="B160">
        <v>1</v>
      </c>
      <c r="C160">
        <v>98.335939243870797</v>
      </c>
      <c r="D160">
        <v>179232.99220630099</v>
      </c>
      <c r="E160">
        <v>72.984095043383306</v>
      </c>
      <c r="F160">
        <v>0</v>
      </c>
      <c r="G160">
        <v>45.192999384728203</v>
      </c>
      <c r="H160">
        <v>34.760679920384398</v>
      </c>
      <c r="I160">
        <v>37.562891451417201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112.790096389637</v>
      </c>
      <c r="D161">
        <v>232412.539173511</v>
      </c>
      <c r="E161">
        <v>72.984095043383306</v>
      </c>
      <c r="F161">
        <v>0</v>
      </c>
      <c r="G161">
        <v>41.444709127846103</v>
      </c>
      <c r="H161">
        <v>29.999999999999901</v>
      </c>
      <c r="I161">
        <v>37.558521632318801</v>
      </c>
      <c r="J161">
        <v>51.132661848347801</v>
      </c>
      <c r="K161">
        <v>45.381592640474501</v>
      </c>
    </row>
    <row r="162" spans="1:11" x14ac:dyDescent="0.25">
      <c r="A162">
        <v>160</v>
      </c>
      <c r="B162">
        <v>0</v>
      </c>
      <c r="C162">
        <v>111.109263347495</v>
      </c>
      <c r="D162">
        <v>238128.852940813</v>
      </c>
      <c r="E162">
        <v>72.984095043383306</v>
      </c>
      <c r="F162">
        <v>0</v>
      </c>
      <c r="G162">
        <v>39.966523558894899</v>
      </c>
      <c r="H162">
        <v>29.793488606752401</v>
      </c>
      <c r="I162">
        <v>37.421010133808998</v>
      </c>
      <c r="J162">
        <v>51.132661848347702</v>
      </c>
      <c r="K162">
        <v>40.212721212192697</v>
      </c>
    </row>
    <row r="163" spans="1:11" x14ac:dyDescent="0.25">
      <c r="A163">
        <v>161</v>
      </c>
      <c r="B163">
        <v>0</v>
      </c>
      <c r="C163">
        <v>113.99004967210401</v>
      </c>
      <c r="D163">
        <v>221884.19910372299</v>
      </c>
      <c r="E163">
        <v>72.984095043383306</v>
      </c>
      <c r="F163">
        <v>0</v>
      </c>
      <c r="G163">
        <v>45.192999384728203</v>
      </c>
      <c r="H163">
        <v>31.439053476203298</v>
      </c>
      <c r="I163">
        <v>37.5224034998799</v>
      </c>
      <c r="J163">
        <v>51.132661848347702</v>
      </c>
      <c r="K163">
        <v>45.381592640474501</v>
      </c>
    </row>
    <row r="164" spans="1:11" x14ac:dyDescent="0.25">
      <c r="A164">
        <v>162</v>
      </c>
      <c r="B164">
        <v>0</v>
      </c>
      <c r="C164">
        <v>112.92609852371601</v>
      </c>
      <c r="D164">
        <v>231316.12103354299</v>
      </c>
      <c r="E164">
        <v>72.984095043383306</v>
      </c>
      <c r="F164">
        <v>0</v>
      </c>
      <c r="G164">
        <v>45.192999384728203</v>
      </c>
      <c r="H164">
        <v>29.344952922610499</v>
      </c>
      <c r="I164">
        <v>37.3876176257941</v>
      </c>
      <c r="J164">
        <v>51.132661848347603</v>
      </c>
      <c r="K164">
        <v>45.381592640474501</v>
      </c>
    </row>
    <row r="165" spans="1:11" x14ac:dyDescent="0.25">
      <c r="A165">
        <v>163</v>
      </c>
      <c r="B165">
        <v>0</v>
      </c>
      <c r="C165">
        <v>112.872616594615</v>
      </c>
      <c r="D165">
        <v>230093.093646836</v>
      </c>
      <c r="E165">
        <v>72.984095043383306</v>
      </c>
      <c r="F165">
        <v>0</v>
      </c>
      <c r="G165">
        <v>42.146287328234102</v>
      </c>
      <c r="H165">
        <v>30</v>
      </c>
      <c r="I165">
        <v>37.5266877926476</v>
      </c>
      <c r="J165">
        <v>51.132661848347702</v>
      </c>
      <c r="K165">
        <v>45.381592640474501</v>
      </c>
    </row>
    <row r="166" spans="1:11" x14ac:dyDescent="0.25">
      <c r="A166">
        <v>164</v>
      </c>
      <c r="B166">
        <v>0</v>
      </c>
      <c r="C166">
        <v>113.70391962234299</v>
      </c>
      <c r="D166">
        <v>222569.05146800799</v>
      </c>
      <c r="E166">
        <v>72.984095043383306</v>
      </c>
      <c r="F166">
        <v>0</v>
      </c>
      <c r="G166">
        <v>44.589578337355697</v>
      </c>
      <c r="H166">
        <v>30.975911711257201</v>
      </c>
      <c r="I166">
        <v>37.562903220616299</v>
      </c>
      <c r="J166">
        <v>51.132661848347702</v>
      </c>
      <c r="K166">
        <v>45.381592640474501</v>
      </c>
    </row>
    <row r="167" spans="1:11" x14ac:dyDescent="0.25">
      <c r="A167">
        <v>165</v>
      </c>
      <c r="B167">
        <v>0</v>
      </c>
      <c r="C167">
        <v>112.762900434993</v>
      </c>
      <c r="D167">
        <v>238071.157664517</v>
      </c>
      <c r="E167">
        <v>72.984095043383306</v>
      </c>
      <c r="F167">
        <v>0</v>
      </c>
      <c r="G167">
        <v>40.701550376395403</v>
      </c>
      <c r="H167">
        <v>30.095200226142001</v>
      </c>
      <c r="I167">
        <v>37.620395928930499</v>
      </c>
      <c r="J167">
        <v>51.132661848347603</v>
      </c>
      <c r="K167">
        <v>45.381592640474501</v>
      </c>
    </row>
    <row r="168" spans="1:11" x14ac:dyDescent="0.25">
      <c r="A168">
        <v>166</v>
      </c>
      <c r="B168">
        <v>0</v>
      </c>
      <c r="C168">
        <v>111.756474347824</v>
      </c>
      <c r="D168">
        <v>236386.888313829</v>
      </c>
      <c r="E168">
        <v>72.984095043383306</v>
      </c>
      <c r="F168">
        <v>0</v>
      </c>
      <c r="G168">
        <v>44.896568876351601</v>
      </c>
      <c r="H168">
        <v>31.003453188003199</v>
      </c>
      <c r="I168">
        <v>37.519547661859598</v>
      </c>
      <c r="J168">
        <v>51.132661848347603</v>
      </c>
      <c r="K168">
        <v>38.9984062292733</v>
      </c>
    </row>
    <row r="169" spans="1:11" x14ac:dyDescent="0.25">
      <c r="A169">
        <v>167</v>
      </c>
      <c r="B169">
        <v>0</v>
      </c>
      <c r="C169">
        <v>112.817418458898</v>
      </c>
      <c r="D169">
        <v>230127.455372133</v>
      </c>
      <c r="E169">
        <v>72.984095043383306</v>
      </c>
      <c r="F169">
        <v>0</v>
      </c>
      <c r="G169">
        <v>43.3379893438713</v>
      </c>
      <c r="H169">
        <v>29.656801291060098</v>
      </c>
      <c r="I169">
        <v>37.4034268951755</v>
      </c>
      <c r="J169">
        <v>51.132661848347702</v>
      </c>
      <c r="K169">
        <v>45.381592640474501</v>
      </c>
    </row>
    <row r="170" spans="1:11" x14ac:dyDescent="0.25">
      <c r="A170">
        <v>168</v>
      </c>
      <c r="B170">
        <v>0</v>
      </c>
      <c r="C170">
        <v>114.214771323457</v>
      </c>
      <c r="D170">
        <v>221896.02443151601</v>
      </c>
      <c r="E170">
        <v>72.984095043383306</v>
      </c>
      <c r="F170">
        <v>0</v>
      </c>
      <c r="G170">
        <v>45.192999384728203</v>
      </c>
      <c r="H170">
        <v>32.023056828100302</v>
      </c>
      <c r="I170">
        <v>37.415984678291103</v>
      </c>
      <c r="J170">
        <v>51.132661848347702</v>
      </c>
      <c r="K170">
        <v>45.381592640474501</v>
      </c>
    </row>
    <row r="171" spans="1:11" x14ac:dyDescent="0.25">
      <c r="A171">
        <v>169</v>
      </c>
      <c r="B171">
        <v>0</v>
      </c>
      <c r="C171">
        <v>114.172791905154</v>
      </c>
      <c r="D171">
        <v>237222.80110428599</v>
      </c>
      <c r="E171">
        <v>72.984095043383306</v>
      </c>
      <c r="F171">
        <v>0</v>
      </c>
      <c r="G171">
        <v>45.192999384728203</v>
      </c>
      <c r="H171">
        <v>31.943456831682401</v>
      </c>
      <c r="I171">
        <v>37.408590726105999</v>
      </c>
      <c r="J171">
        <v>51.132661848347702</v>
      </c>
      <c r="K171">
        <v>45.381592640474501</v>
      </c>
    </row>
    <row r="172" spans="1:11" x14ac:dyDescent="0.25">
      <c r="A172">
        <v>170</v>
      </c>
      <c r="B172">
        <v>0</v>
      </c>
      <c r="C172">
        <v>114.49297028022301</v>
      </c>
      <c r="D172">
        <v>223399.060466311</v>
      </c>
      <c r="E172">
        <v>72.984095043383306</v>
      </c>
      <c r="F172">
        <v>0</v>
      </c>
      <c r="G172">
        <v>45.192999384728203</v>
      </c>
      <c r="H172">
        <v>32.421000861674699</v>
      </c>
      <c r="I172">
        <v>37.584792227305002</v>
      </c>
      <c r="J172">
        <v>51.132661848347702</v>
      </c>
      <c r="K172">
        <v>45.381592640474501</v>
      </c>
    </row>
    <row r="173" spans="1:11" x14ac:dyDescent="0.25">
      <c r="A173">
        <v>171</v>
      </c>
      <c r="B173">
        <v>0</v>
      </c>
      <c r="C173">
        <v>114.38405458899599</v>
      </c>
      <c r="D173">
        <v>222535.55857459601</v>
      </c>
      <c r="E173">
        <v>72.984095043383306</v>
      </c>
      <c r="F173">
        <v>0</v>
      </c>
      <c r="G173">
        <v>45.192999384728203</v>
      </c>
      <c r="H173">
        <v>32.233727432428402</v>
      </c>
      <c r="I173">
        <v>37.547809659007299</v>
      </c>
      <c r="J173">
        <v>51.132661848347702</v>
      </c>
      <c r="K173">
        <v>45.381592640474501</v>
      </c>
    </row>
    <row r="174" spans="1:11" x14ac:dyDescent="0.25">
      <c r="A174">
        <v>172</v>
      </c>
      <c r="B174">
        <v>0</v>
      </c>
      <c r="C174">
        <v>112.913430477654</v>
      </c>
      <c r="D174">
        <v>244604.84912269501</v>
      </c>
      <c r="E174">
        <v>72.984095043383306</v>
      </c>
      <c r="F174">
        <v>0</v>
      </c>
      <c r="G174">
        <v>41.537972575969299</v>
      </c>
      <c r="H174">
        <v>30.190427759770699</v>
      </c>
      <c r="I174">
        <v>37.595009781792498</v>
      </c>
      <c r="J174">
        <v>51.132661848347702</v>
      </c>
      <c r="K174">
        <v>45.381592640474501</v>
      </c>
    </row>
    <row r="175" spans="1:11" x14ac:dyDescent="0.25">
      <c r="A175">
        <v>173</v>
      </c>
      <c r="B175">
        <v>0</v>
      </c>
      <c r="C175">
        <v>111.464184291273</v>
      </c>
      <c r="D175">
        <v>234248.436329018</v>
      </c>
      <c r="E175">
        <v>72.984095043383306</v>
      </c>
      <c r="F175">
        <v>0</v>
      </c>
      <c r="G175">
        <v>42.707440084352797</v>
      </c>
      <c r="H175">
        <v>26.844099034974398</v>
      </c>
      <c r="I175">
        <v>37.486432666634997</v>
      </c>
      <c r="J175">
        <v>51.132661848347702</v>
      </c>
      <c r="K175">
        <v>45.381592640474501</v>
      </c>
    </row>
    <row r="176" spans="1:11" x14ac:dyDescent="0.25">
      <c r="A176">
        <v>174</v>
      </c>
      <c r="B176">
        <v>0</v>
      </c>
      <c r="C176">
        <v>110.814534677569</v>
      </c>
      <c r="D176">
        <v>229953.06866155201</v>
      </c>
      <c r="E176">
        <v>72.984095043383306</v>
      </c>
      <c r="F176">
        <v>0</v>
      </c>
      <c r="G176">
        <v>41.125429079318501</v>
      </c>
      <c r="H176">
        <v>29.797183108116698</v>
      </c>
      <c r="I176">
        <v>37.439722785720697</v>
      </c>
      <c r="J176">
        <v>46.618038972771103</v>
      </c>
      <c r="K176">
        <v>45.381592640474501</v>
      </c>
    </row>
    <row r="177" spans="1:11" x14ac:dyDescent="0.25">
      <c r="A177">
        <v>175</v>
      </c>
      <c r="B177">
        <v>0</v>
      </c>
      <c r="C177">
        <v>113.390539280224</v>
      </c>
      <c r="D177">
        <v>228096.79714014099</v>
      </c>
      <c r="E177">
        <v>72.984095043383306</v>
      </c>
      <c r="F177">
        <v>0</v>
      </c>
      <c r="G177">
        <v>45.192999384728203</v>
      </c>
      <c r="H177">
        <v>30.210082751026</v>
      </c>
      <c r="I177">
        <v>37.502063661298997</v>
      </c>
      <c r="J177">
        <v>51.132661848347702</v>
      </c>
      <c r="K177">
        <v>45.381592640474501</v>
      </c>
    </row>
    <row r="178" spans="1:11" x14ac:dyDescent="0.25">
      <c r="A178">
        <v>176</v>
      </c>
      <c r="B178">
        <v>0</v>
      </c>
      <c r="C178">
        <v>111.21664775891099</v>
      </c>
      <c r="D178">
        <v>231084.856502493</v>
      </c>
      <c r="E178">
        <v>72.984095043383306</v>
      </c>
      <c r="F178">
        <v>0</v>
      </c>
      <c r="G178">
        <v>42.147149950027</v>
      </c>
      <c r="H178">
        <v>26.4661644550986</v>
      </c>
      <c r="I178">
        <v>37.500313506537999</v>
      </c>
      <c r="J178">
        <v>51.132661848347702</v>
      </c>
      <c r="K178">
        <v>45.381592640474501</v>
      </c>
    </row>
    <row r="179" spans="1:11" x14ac:dyDescent="0.25">
      <c r="A179">
        <v>177</v>
      </c>
      <c r="B179">
        <v>0</v>
      </c>
      <c r="C179">
        <v>114.40970786248199</v>
      </c>
      <c r="D179">
        <v>229708.07255161699</v>
      </c>
      <c r="E179">
        <v>72.984095043383306</v>
      </c>
      <c r="F179">
        <v>0</v>
      </c>
      <c r="G179">
        <v>45.192999384728303</v>
      </c>
      <c r="H179">
        <v>32.189938064877801</v>
      </c>
      <c r="I179">
        <v>37.637797539338699</v>
      </c>
      <c r="J179">
        <v>51.132661848347702</v>
      </c>
      <c r="K179">
        <v>45.381592640474501</v>
      </c>
    </row>
    <row r="180" spans="1:11" x14ac:dyDescent="0.25">
      <c r="A180">
        <v>178</v>
      </c>
      <c r="B180">
        <v>0</v>
      </c>
      <c r="C180">
        <v>112.704521048103</v>
      </c>
      <c r="D180">
        <v>233205.92589891099</v>
      </c>
      <c r="E180">
        <v>72.984095043383306</v>
      </c>
      <c r="F180">
        <v>0</v>
      </c>
      <c r="G180">
        <v>42.031519623414397</v>
      </c>
      <c r="H180">
        <v>29.657501979768298</v>
      </c>
      <c r="I180">
        <v>37.540744611183598</v>
      </c>
      <c r="J180">
        <v>51.132661848347702</v>
      </c>
      <c r="K180">
        <v>45.381592640474501</v>
      </c>
    </row>
    <row r="181" spans="1:11" x14ac:dyDescent="0.25">
      <c r="A181">
        <v>179</v>
      </c>
      <c r="B181">
        <v>0</v>
      </c>
      <c r="C181">
        <v>114.953460455193</v>
      </c>
      <c r="D181">
        <v>236792.79982924301</v>
      </c>
      <c r="E181">
        <v>72.984095043383306</v>
      </c>
      <c r="F181">
        <v>0</v>
      </c>
      <c r="G181">
        <v>45.192999384728303</v>
      </c>
      <c r="H181">
        <v>33.347758480124398</v>
      </c>
      <c r="I181">
        <v>37.616345337063301</v>
      </c>
      <c r="J181">
        <v>51.132661848347702</v>
      </c>
      <c r="K181">
        <v>45.381592640474601</v>
      </c>
    </row>
    <row r="182" spans="1:11" x14ac:dyDescent="0.25">
      <c r="A182">
        <v>180</v>
      </c>
      <c r="B182">
        <v>1</v>
      </c>
      <c r="C182">
        <v>94.389219333054498</v>
      </c>
      <c r="D182">
        <v>182935.95563131099</v>
      </c>
      <c r="E182">
        <v>72.984095043383306</v>
      </c>
      <c r="F182">
        <v>0</v>
      </c>
      <c r="G182">
        <v>41.767806738314498</v>
      </c>
      <c r="H182">
        <v>27.596746770859401</v>
      </c>
      <c r="I182">
        <v>37.437783705517298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112.834539999835</v>
      </c>
      <c r="D183">
        <v>234023.56284502201</v>
      </c>
      <c r="E183">
        <v>72.984095043383306</v>
      </c>
      <c r="F183">
        <v>0</v>
      </c>
      <c r="G183">
        <v>42.176429233479503</v>
      </c>
      <c r="H183">
        <v>30</v>
      </c>
      <c r="I183">
        <v>37.4450120985233</v>
      </c>
      <c r="J183">
        <v>51.132661848347702</v>
      </c>
      <c r="K183">
        <v>45.381592640474501</v>
      </c>
    </row>
    <row r="184" spans="1:11" x14ac:dyDescent="0.25">
      <c r="A184">
        <v>182</v>
      </c>
      <c r="B184">
        <v>0</v>
      </c>
      <c r="C184">
        <v>114.942094410252</v>
      </c>
      <c r="D184">
        <v>224143.25148283999</v>
      </c>
      <c r="E184">
        <v>72.984095043383306</v>
      </c>
      <c r="F184">
        <v>0</v>
      </c>
      <c r="G184">
        <v>45.192999384728203</v>
      </c>
      <c r="H184">
        <v>33.205018498754903</v>
      </c>
      <c r="I184">
        <v>37.7264025721595</v>
      </c>
      <c r="J184">
        <v>51.132661848347702</v>
      </c>
      <c r="K184">
        <v>45.381592640474501</v>
      </c>
    </row>
    <row r="185" spans="1:11" x14ac:dyDescent="0.25">
      <c r="A185">
        <v>183</v>
      </c>
      <c r="B185">
        <v>0</v>
      </c>
      <c r="C185">
        <v>112.62185961008799</v>
      </c>
      <c r="D185">
        <v>237188.337171736</v>
      </c>
      <c r="E185">
        <v>72.984095043383306</v>
      </c>
      <c r="F185">
        <v>0</v>
      </c>
      <c r="G185">
        <v>42.728336336735303</v>
      </c>
      <c r="H185">
        <v>29.2938781897846</v>
      </c>
      <c r="I185">
        <v>37.517577684044902</v>
      </c>
      <c r="J185">
        <v>51.132661848347702</v>
      </c>
      <c r="K185">
        <v>45.381592640474501</v>
      </c>
    </row>
    <row r="186" spans="1:11" x14ac:dyDescent="0.25">
      <c r="A186">
        <v>184</v>
      </c>
      <c r="B186">
        <v>0</v>
      </c>
      <c r="C186">
        <v>112.67887731556</v>
      </c>
      <c r="D186">
        <v>231682.42450848001</v>
      </c>
      <c r="E186">
        <v>72.984095043383306</v>
      </c>
      <c r="F186">
        <v>0</v>
      </c>
      <c r="G186">
        <v>45.192999384728203</v>
      </c>
      <c r="H186">
        <v>29.927651275640301</v>
      </c>
      <c r="I186">
        <v>37.404457016154304</v>
      </c>
      <c r="J186">
        <v>49.792597038285301</v>
      </c>
      <c r="K186">
        <v>45.381592640474501</v>
      </c>
    </row>
    <row r="187" spans="1:11" x14ac:dyDescent="0.25">
      <c r="A187">
        <v>185</v>
      </c>
      <c r="B187">
        <v>0</v>
      </c>
      <c r="C187">
        <v>114.222307209384</v>
      </c>
      <c r="D187">
        <v>232424.76680400001</v>
      </c>
      <c r="E187">
        <v>72.984095043383306</v>
      </c>
      <c r="F187">
        <v>0</v>
      </c>
      <c r="G187">
        <v>42.8973339824825</v>
      </c>
      <c r="H187">
        <v>32.477013249812501</v>
      </c>
      <c r="I187">
        <v>37.635919548143299</v>
      </c>
      <c r="J187">
        <v>51.132661848347702</v>
      </c>
      <c r="K187">
        <v>45.381592640474501</v>
      </c>
    </row>
    <row r="188" spans="1:11" x14ac:dyDescent="0.25">
      <c r="A188">
        <v>186</v>
      </c>
      <c r="B188">
        <v>0</v>
      </c>
      <c r="C188">
        <v>112.567487903575</v>
      </c>
      <c r="D188">
        <v>231361.102983852</v>
      </c>
      <c r="E188">
        <v>72.984095043383306</v>
      </c>
      <c r="F188">
        <v>0</v>
      </c>
      <c r="G188">
        <v>40.450273042985998</v>
      </c>
      <c r="H188">
        <v>29.610688705091</v>
      </c>
      <c r="I188">
        <v>37.748928988101397</v>
      </c>
      <c r="J188">
        <v>51.132661848347702</v>
      </c>
      <c r="K188">
        <v>45.381592640474501</v>
      </c>
    </row>
    <row r="189" spans="1:11" x14ac:dyDescent="0.25">
      <c r="A189">
        <v>187</v>
      </c>
      <c r="B189">
        <v>0</v>
      </c>
      <c r="C189">
        <v>112.110230698953</v>
      </c>
      <c r="D189">
        <v>232395.88558479701</v>
      </c>
      <c r="E189">
        <v>72.984095043383306</v>
      </c>
      <c r="F189">
        <v>0</v>
      </c>
      <c r="G189">
        <v>41.566633163893499</v>
      </c>
      <c r="H189">
        <v>28.5656768310992</v>
      </c>
      <c r="I189">
        <v>37.633638320736601</v>
      </c>
      <c r="J189">
        <v>50.9561780267831</v>
      </c>
      <c r="K189">
        <v>45.381592640474501</v>
      </c>
    </row>
    <row r="190" spans="1:11" x14ac:dyDescent="0.25">
      <c r="A190">
        <v>188</v>
      </c>
      <c r="B190">
        <v>0</v>
      </c>
      <c r="C190">
        <v>115.782438984899</v>
      </c>
      <c r="D190">
        <v>226219.41819246701</v>
      </c>
      <c r="E190">
        <v>72.984095043383306</v>
      </c>
      <c r="F190">
        <v>0</v>
      </c>
      <c r="G190">
        <v>45.192999384728203</v>
      </c>
      <c r="H190">
        <v>35.257373915995402</v>
      </c>
      <c r="I190">
        <v>37.4500630043947</v>
      </c>
      <c r="J190">
        <v>51.132661848347702</v>
      </c>
      <c r="K190">
        <v>45.381592640474501</v>
      </c>
    </row>
    <row r="191" spans="1:11" x14ac:dyDescent="0.25">
      <c r="A191">
        <v>189</v>
      </c>
      <c r="B191">
        <v>0</v>
      </c>
      <c r="C191">
        <v>114.042903976931</v>
      </c>
      <c r="D191">
        <v>223197.774229339</v>
      </c>
      <c r="E191">
        <v>72.984095043383306</v>
      </c>
      <c r="F191">
        <v>0</v>
      </c>
      <c r="G191">
        <v>45.192999384728203</v>
      </c>
      <c r="H191">
        <v>31.584866283576599</v>
      </c>
      <c r="I191">
        <v>37.489555052274497</v>
      </c>
      <c r="J191">
        <v>51.132661848347702</v>
      </c>
      <c r="K191">
        <v>45.381592640474501</v>
      </c>
    </row>
    <row r="192" spans="1:11" x14ac:dyDescent="0.25">
      <c r="A192">
        <v>190</v>
      </c>
      <c r="B192">
        <v>0</v>
      </c>
      <c r="C192">
        <v>113.938143143468</v>
      </c>
      <c r="D192">
        <v>221733.14686377699</v>
      </c>
      <c r="E192">
        <v>72.984095043383306</v>
      </c>
      <c r="F192">
        <v>0</v>
      </c>
      <c r="G192">
        <v>45.192999384728203</v>
      </c>
      <c r="H192">
        <v>31.2779695110898</v>
      </c>
      <c r="I192">
        <v>37.571201455698898</v>
      </c>
      <c r="J192">
        <v>51.132661848347702</v>
      </c>
      <c r="K192">
        <v>45.381592640474501</v>
      </c>
    </row>
    <row r="193" spans="1:11" x14ac:dyDescent="0.25">
      <c r="A193">
        <v>191</v>
      </c>
      <c r="B193">
        <v>0</v>
      </c>
      <c r="C193">
        <v>110.57097355108699</v>
      </c>
      <c r="D193">
        <v>226503.26892652601</v>
      </c>
      <c r="E193">
        <v>72.984095043383306</v>
      </c>
      <c r="F193">
        <v>0</v>
      </c>
      <c r="G193">
        <v>39.523941143694302</v>
      </c>
      <c r="H193">
        <v>26.444236083538101</v>
      </c>
      <c r="I193">
        <v>37.487185061749102</v>
      </c>
      <c r="J193">
        <v>51.132661848347603</v>
      </c>
      <c r="K193">
        <v>45.381592640474501</v>
      </c>
    </row>
    <row r="194" spans="1:11" x14ac:dyDescent="0.25">
      <c r="A194">
        <v>192</v>
      </c>
      <c r="B194">
        <v>0</v>
      </c>
      <c r="C194">
        <v>113.054152767308</v>
      </c>
      <c r="D194">
        <v>236841.010424698</v>
      </c>
      <c r="E194">
        <v>72.984095043383306</v>
      </c>
      <c r="F194">
        <v>0</v>
      </c>
      <c r="G194">
        <v>43.737948645334697</v>
      </c>
      <c r="H194">
        <v>29.999999999999901</v>
      </c>
      <c r="I194">
        <v>37.4435144754977</v>
      </c>
      <c r="J194">
        <v>51.132661848347702</v>
      </c>
      <c r="K194">
        <v>45.381592640474501</v>
      </c>
    </row>
    <row r="195" spans="1:11" x14ac:dyDescent="0.25">
      <c r="A195">
        <v>193</v>
      </c>
      <c r="B195">
        <v>0</v>
      </c>
      <c r="C195">
        <v>112.07613659026801</v>
      </c>
      <c r="D195">
        <v>232993.568205171</v>
      </c>
      <c r="E195">
        <v>72.984095043383306</v>
      </c>
      <c r="F195">
        <v>0</v>
      </c>
      <c r="G195">
        <v>41.039873563933099</v>
      </c>
      <c r="H195">
        <v>28.830277079233301</v>
      </c>
      <c r="I195">
        <v>37.340164099636702</v>
      </c>
      <c r="J195">
        <v>51.132661848347702</v>
      </c>
      <c r="K195">
        <v>45.381592640474501</v>
      </c>
    </row>
    <row r="196" spans="1:11" x14ac:dyDescent="0.25">
      <c r="A196">
        <v>194</v>
      </c>
      <c r="B196">
        <v>0</v>
      </c>
      <c r="C196">
        <v>113.631040205297</v>
      </c>
      <c r="D196">
        <v>229732.498029643</v>
      </c>
      <c r="E196">
        <v>72.984095043383306</v>
      </c>
      <c r="F196">
        <v>0</v>
      </c>
      <c r="G196">
        <v>45.192999384728203</v>
      </c>
      <c r="H196">
        <v>30.7613747365263</v>
      </c>
      <c r="I196">
        <v>37.456337669627601</v>
      </c>
      <c r="J196">
        <v>51.132661848347702</v>
      </c>
      <c r="K196">
        <v>45.381592640474501</v>
      </c>
    </row>
    <row r="197" spans="1:11" x14ac:dyDescent="0.25">
      <c r="A197">
        <v>195</v>
      </c>
      <c r="B197">
        <v>0</v>
      </c>
      <c r="C197">
        <v>115.14718018785101</v>
      </c>
      <c r="D197">
        <v>234506.85477615401</v>
      </c>
      <c r="E197">
        <v>72.984095043383306</v>
      </c>
      <c r="F197">
        <v>0</v>
      </c>
      <c r="G197">
        <v>45.192999384728203</v>
      </c>
      <c r="H197">
        <v>33.711688197133498</v>
      </c>
      <c r="I197">
        <v>37.653605261015201</v>
      </c>
      <c r="J197">
        <v>51.132661848347702</v>
      </c>
      <c r="K197">
        <v>45.381592640474501</v>
      </c>
    </row>
    <row r="198" spans="1:11" x14ac:dyDescent="0.25">
      <c r="A198">
        <v>196</v>
      </c>
      <c r="B198">
        <v>0</v>
      </c>
      <c r="C198">
        <v>111.55790429701</v>
      </c>
      <c r="D198">
        <v>224769.68534180301</v>
      </c>
      <c r="E198">
        <v>72.984095043383306</v>
      </c>
      <c r="F198">
        <v>0</v>
      </c>
      <c r="G198">
        <v>41.176067947303203</v>
      </c>
      <c r="H198">
        <v>27.5484911688606</v>
      </c>
      <c r="I198">
        <v>37.452616079045903</v>
      </c>
      <c r="J198">
        <v>51.132661848347702</v>
      </c>
      <c r="K198">
        <v>45.381592640474501</v>
      </c>
    </row>
    <row r="199" spans="1:11" x14ac:dyDescent="0.25">
      <c r="A199">
        <v>197</v>
      </c>
      <c r="B199">
        <v>0</v>
      </c>
      <c r="C199">
        <v>111.863430134578</v>
      </c>
      <c r="D199">
        <v>235834.47720155201</v>
      </c>
      <c r="E199">
        <v>72.984095043383306</v>
      </c>
      <c r="F199">
        <v>0</v>
      </c>
      <c r="G199">
        <v>42.4879655276969</v>
      </c>
      <c r="H199">
        <v>29.050443137120901</v>
      </c>
      <c r="I199">
        <v>37.365553647272101</v>
      </c>
      <c r="J199">
        <v>49.777835896148098</v>
      </c>
      <c r="K199">
        <v>45.381592640474501</v>
      </c>
    </row>
    <row r="200" spans="1:11" x14ac:dyDescent="0.25">
      <c r="A200">
        <v>198</v>
      </c>
      <c r="B200">
        <v>0</v>
      </c>
      <c r="C200">
        <v>112.060593850857</v>
      </c>
      <c r="D200">
        <v>236125.08492815599</v>
      </c>
      <c r="E200">
        <v>72.984095043383306</v>
      </c>
      <c r="F200">
        <v>0</v>
      </c>
      <c r="G200">
        <v>41.0695051724188</v>
      </c>
      <c r="H200">
        <v>28.712958747626701</v>
      </c>
      <c r="I200">
        <v>37.407311776847301</v>
      </c>
      <c r="J200">
        <v>51.132661848347603</v>
      </c>
      <c r="K200">
        <v>45.381592640474501</v>
      </c>
    </row>
    <row r="201" spans="1:11" x14ac:dyDescent="0.25">
      <c r="A201">
        <v>199</v>
      </c>
      <c r="B201">
        <v>0</v>
      </c>
      <c r="C201">
        <v>111.218534773345</v>
      </c>
      <c r="D201">
        <v>236290.33409188001</v>
      </c>
      <c r="E201">
        <v>72.984095043383306</v>
      </c>
      <c r="F201">
        <v>0</v>
      </c>
      <c r="G201">
        <v>40.340405281843097</v>
      </c>
      <c r="H201">
        <v>26.8409566405555</v>
      </c>
      <c r="I201">
        <v>37.659869102626999</v>
      </c>
      <c r="J201">
        <v>51.132661848347702</v>
      </c>
      <c r="K201">
        <v>45.381592640474501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111.64987022266899</v>
      </c>
      <c r="D2">
        <v>231996.49484465501</v>
      </c>
      <c r="E2">
        <v>72.984095043383107</v>
      </c>
      <c r="F2">
        <v>0</v>
      </c>
      <c r="G2">
        <v>40.967394343303297</v>
      </c>
      <c r="H2">
        <v>27.8609095104513</v>
      </c>
      <c r="I2">
        <v>37.406723505495201</v>
      </c>
      <c r="J2">
        <v>51.132661848347702</v>
      </c>
      <c r="K2">
        <v>45.381592640474501</v>
      </c>
      <c r="L2">
        <f>AVERAGE(C2:C201)</f>
        <v>112.48501469374948</v>
      </c>
      <c r="M2">
        <f>AVERAGEIF(B2:B201,"&gt;0",C2:C201)</f>
        <v>95.946317643523784</v>
      </c>
      <c r="N2">
        <f>AVERAGEIF(B2:B201,0,C2:C201)</f>
        <v>112.82253912334592</v>
      </c>
      <c r="O2">
        <f>_xlfn.STDEV.S(C2:C201)</f>
        <v>2.711136470638059</v>
      </c>
      <c r="P2">
        <f>AVERAGE(D2:D201)</f>
        <v>229845.13432218082</v>
      </c>
    </row>
    <row r="3" spans="1:16" x14ac:dyDescent="0.25">
      <c r="A3">
        <v>1</v>
      </c>
      <c r="B3">
        <v>0</v>
      </c>
      <c r="C3">
        <v>113.49491616444401</v>
      </c>
      <c r="D3">
        <v>242843.61096496301</v>
      </c>
      <c r="E3">
        <v>72.984095043383107</v>
      </c>
      <c r="F3">
        <v>0</v>
      </c>
      <c r="G3">
        <v>43.116857601606</v>
      </c>
      <c r="H3">
        <v>30.956613005291398</v>
      </c>
      <c r="I3">
        <v>37.578534457985398</v>
      </c>
      <c r="J3">
        <v>51.132661848347702</v>
      </c>
      <c r="K3">
        <v>45.381592640474501</v>
      </c>
    </row>
    <row r="4" spans="1:16" x14ac:dyDescent="0.25">
      <c r="A4">
        <v>2</v>
      </c>
      <c r="B4">
        <v>0</v>
      </c>
      <c r="C4">
        <v>112.357559944324</v>
      </c>
      <c r="D4">
        <v>232678.77163757299</v>
      </c>
      <c r="E4">
        <v>72.984095043383107</v>
      </c>
      <c r="F4">
        <v>0</v>
      </c>
      <c r="G4">
        <v>43.116857601606</v>
      </c>
      <c r="H4">
        <v>28.701009162273301</v>
      </c>
      <c r="I4">
        <v>37.433478585042899</v>
      </c>
      <c r="J4">
        <v>51.132661848347702</v>
      </c>
      <c r="K4">
        <v>45.381592640474501</v>
      </c>
    </row>
    <row r="5" spans="1:16" x14ac:dyDescent="0.25">
      <c r="A5">
        <v>3</v>
      </c>
      <c r="B5">
        <v>0</v>
      </c>
      <c r="C5">
        <v>113.870204974408</v>
      </c>
      <c r="D5">
        <v>224694.65415193801</v>
      </c>
      <c r="E5">
        <v>72.984095043383107</v>
      </c>
      <c r="F5">
        <v>0</v>
      </c>
      <c r="G5">
        <v>43.116857601606</v>
      </c>
      <c r="H5">
        <v>31.881920904863801</v>
      </c>
      <c r="I5">
        <v>37.447035035456103</v>
      </c>
      <c r="J5">
        <v>51.132661848347702</v>
      </c>
      <c r="K5">
        <v>45.381592640474501</v>
      </c>
    </row>
    <row r="6" spans="1:16" x14ac:dyDescent="0.25">
      <c r="A6">
        <v>4</v>
      </c>
      <c r="B6">
        <v>0</v>
      </c>
      <c r="C6">
        <v>113.46569397370099</v>
      </c>
      <c r="D6">
        <v>221388.79542969199</v>
      </c>
      <c r="E6">
        <v>72.984095043383107</v>
      </c>
      <c r="F6">
        <v>0</v>
      </c>
      <c r="G6">
        <v>43.116857601606</v>
      </c>
      <c r="H6">
        <v>30.802379847831599</v>
      </c>
      <c r="I6">
        <v>37.664766300456698</v>
      </c>
      <c r="J6">
        <v>51.132661848347702</v>
      </c>
      <c r="K6">
        <v>45.381592640474501</v>
      </c>
    </row>
    <row r="7" spans="1:16" x14ac:dyDescent="0.25">
      <c r="A7">
        <v>5</v>
      </c>
      <c r="B7">
        <v>0</v>
      </c>
      <c r="C7">
        <v>111.798312148761</v>
      </c>
      <c r="D7">
        <v>231679.432830584</v>
      </c>
      <c r="E7">
        <v>72.984095043383107</v>
      </c>
      <c r="F7">
        <v>0</v>
      </c>
      <c r="G7">
        <v>43.116857601606</v>
      </c>
      <c r="H7">
        <v>27.468648868276599</v>
      </c>
      <c r="I7">
        <v>37.459558222437202</v>
      </c>
      <c r="J7">
        <v>51.132661848347702</v>
      </c>
      <c r="K7">
        <v>45.381592640474501</v>
      </c>
    </row>
    <row r="8" spans="1:16" x14ac:dyDescent="0.25">
      <c r="A8">
        <v>6</v>
      </c>
      <c r="B8">
        <v>0</v>
      </c>
      <c r="C8">
        <v>113.036551510099</v>
      </c>
      <c r="D8">
        <v>229914.74448216299</v>
      </c>
      <c r="E8">
        <v>72.984095043383107</v>
      </c>
      <c r="F8">
        <v>0</v>
      </c>
      <c r="G8">
        <v>42.475335736055499</v>
      </c>
      <c r="H8">
        <v>30.367046956639701</v>
      </c>
      <c r="I8">
        <v>37.413990114571</v>
      </c>
      <c r="J8">
        <v>51.132661848347702</v>
      </c>
      <c r="K8">
        <v>45.381592640474501</v>
      </c>
    </row>
    <row r="9" spans="1:16" x14ac:dyDescent="0.25">
      <c r="A9">
        <v>7</v>
      </c>
      <c r="B9">
        <v>0</v>
      </c>
      <c r="C9">
        <v>110.502004873781</v>
      </c>
      <c r="D9">
        <v>229579.91646181999</v>
      </c>
      <c r="E9">
        <v>72.984095043383107</v>
      </c>
      <c r="F9">
        <v>0</v>
      </c>
      <c r="G9">
        <v>41.539056933417903</v>
      </c>
      <c r="H9">
        <v>26.423982822117999</v>
      </c>
      <c r="I9">
        <v>37.615659586280799</v>
      </c>
      <c r="J9">
        <v>49.430786082322001</v>
      </c>
      <c r="K9">
        <v>45.381592640474501</v>
      </c>
    </row>
    <row r="10" spans="1:16" x14ac:dyDescent="0.25">
      <c r="A10">
        <v>8</v>
      </c>
      <c r="B10">
        <v>0</v>
      </c>
      <c r="C10">
        <v>115.296110021915</v>
      </c>
      <c r="D10">
        <v>241671.563950518</v>
      </c>
      <c r="E10">
        <v>72.984095043383107</v>
      </c>
      <c r="F10">
        <v>0</v>
      </c>
      <c r="G10">
        <v>43.116857601606</v>
      </c>
      <c r="H10">
        <v>34.555226645112597</v>
      </c>
      <c r="I10">
        <v>37.726338681487</v>
      </c>
      <c r="J10">
        <v>51.132661848347702</v>
      </c>
      <c r="K10">
        <v>45.381592640474501</v>
      </c>
    </row>
    <row r="11" spans="1:16" x14ac:dyDescent="0.25">
      <c r="A11">
        <v>9</v>
      </c>
      <c r="B11">
        <v>0</v>
      </c>
      <c r="C11">
        <v>114.522718455443</v>
      </c>
      <c r="D11">
        <v>234381.81497870799</v>
      </c>
      <c r="E11">
        <v>72.984095043383107</v>
      </c>
      <c r="F11">
        <v>0</v>
      </c>
      <c r="G11">
        <v>43.116857601606</v>
      </c>
      <c r="H11">
        <v>33.0801825495884</v>
      </c>
      <c r="I11">
        <v>37.598038293494</v>
      </c>
      <c r="J11">
        <v>51.132661848347702</v>
      </c>
      <c r="K11">
        <v>45.381592640474501</v>
      </c>
    </row>
    <row r="12" spans="1:16" x14ac:dyDescent="0.25">
      <c r="A12">
        <v>10</v>
      </c>
      <c r="B12">
        <v>0</v>
      </c>
      <c r="C12">
        <v>113.90010889067899</v>
      </c>
      <c r="D12">
        <v>228347.49091220199</v>
      </c>
      <c r="E12">
        <v>72.984095043383107</v>
      </c>
      <c r="F12">
        <v>0</v>
      </c>
      <c r="G12">
        <v>43.116857601606</v>
      </c>
      <c r="H12">
        <v>31.784489868303901</v>
      </c>
      <c r="I12">
        <v>37.594825314910302</v>
      </c>
      <c r="J12">
        <v>51.132661848347702</v>
      </c>
      <c r="K12">
        <v>45.381592640474501</v>
      </c>
    </row>
    <row r="13" spans="1:16" x14ac:dyDescent="0.25">
      <c r="A13">
        <v>11</v>
      </c>
      <c r="B13">
        <v>0</v>
      </c>
      <c r="C13">
        <v>111.706170308198</v>
      </c>
      <c r="D13">
        <v>233018.914638382</v>
      </c>
      <c r="E13">
        <v>72.984095043383107</v>
      </c>
      <c r="F13">
        <v>0</v>
      </c>
      <c r="G13">
        <v>42.999437379095703</v>
      </c>
      <c r="H13">
        <v>31.439651756501501</v>
      </c>
      <c r="I13">
        <v>37.435428810375797</v>
      </c>
      <c r="J13">
        <v>46.224162677756297</v>
      </c>
      <c r="K13">
        <v>45.381592640474501</v>
      </c>
    </row>
    <row r="14" spans="1:16" x14ac:dyDescent="0.25">
      <c r="A14">
        <v>12</v>
      </c>
      <c r="B14">
        <v>0</v>
      </c>
      <c r="C14">
        <v>110.46301572185899</v>
      </c>
      <c r="D14">
        <v>231287.55432172099</v>
      </c>
      <c r="E14">
        <v>72.984095043383107</v>
      </c>
      <c r="F14">
        <v>0</v>
      </c>
      <c r="G14">
        <v>39.443629906883999</v>
      </c>
      <c r="H14">
        <v>26.139226459666499</v>
      </c>
      <c r="I14">
        <v>37.658398528265401</v>
      </c>
      <c r="J14">
        <v>51.132661848347603</v>
      </c>
      <c r="K14">
        <v>45.381592640474501</v>
      </c>
    </row>
    <row r="15" spans="1:16" x14ac:dyDescent="0.25">
      <c r="A15">
        <v>13</v>
      </c>
      <c r="B15">
        <v>0</v>
      </c>
      <c r="C15">
        <v>110.81190848539801</v>
      </c>
      <c r="D15">
        <v>236720.31781157301</v>
      </c>
      <c r="E15">
        <v>72.984095043383107</v>
      </c>
      <c r="F15">
        <v>0</v>
      </c>
      <c r="G15">
        <v>40.669662224584201</v>
      </c>
      <c r="H15">
        <v>29.297325134972301</v>
      </c>
      <c r="I15">
        <v>37.6323896792426</v>
      </c>
      <c r="J15">
        <v>47.111977370944999</v>
      </c>
      <c r="K15">
        <v>45.381592640474501</v>
      </c>
    </row>
    <row r="16" spans="1:16" x14ac:dyDescent="0.25">
      <c r="A16">
        <v>14</v>
      </c>
      <c r="B16">
        <v>0</v>
      </c>
      <c r="C16">
        <v>114.05377365491</v>
      </c>
      <c r="D16">
        <v>233751.01507936901</v>
      </c>
      <c r="E16">
        <v>72.984095043383107</v>
      </c>
      <c r="F16">
        <v>0</v>
      </c>
      <c r="G16">
        <v>43.116857601606</v>
      </c>
      <c r="H16">
        <v>32.1892076518522</v>
      </c>
      <c r="I16">
        <v>37.517085011209097</v>
      </c>
      <c r="J16">
        <v>51.132661848347702</v>
      </c>
      <c r="K16">
        <v>45.381592640474501</v>
      </c>
    </row>
    <row r="17" spans="1:11" x14ac:dyDescent="0.25">
      <c r="A17">
        <v>15</v>
      </c>
      <c r="B17">
        <v>0</v>
      </c>
      <c r="C17">
        <v>111.407128324376</v>
      </c>
      <c r="D17">
        <v>238146.341904348</v>
      </c>
      <c r="E17">
        <v>72.984095043383107</v>
      </c>
      <c r="F17">
        <v>0</v>
      </c>
      <c r="G17">
        <v>42.469292304395701</v>
      </c>
      <c r="H17">
        <v>31.2209506437759</v>
      </c>
      <c r="I17">
        <v>37.5467912249824</v>
      </c>
      <c r="J17">
        <v>45.773567672124898</v>
      </c>
      <c r="K17">
        <v>45.381592640474501</v>
      </c>
    </row>
    <row r="18" spans="1:11" x14ac:dyDescent="0.25">
      <c r="A18">
        <v>16</v>
      </c>
      <c r="B18">
        <v>0</v>
      </c>
      <c r="C18">
        <v>113.881519892946</v>
      </c>
      <c r="D18">
        <v>236367.35005248699</v>
      </c>
      <c r="E18">
        <v>72.984095043383107</v>
      </c>
      <c r="F18">
        <v>0</v>
      </c>
      <c r="G18">
        <v>41.422732194644603</v>
      </c>
      <c r="H18">
        <v>32.3265751360344</v>
      </c>
      <c r="I18">
        <v>37.519051597431798</v>
      </c>
      <c r="J18">
        <v>51.132661848347702</v>
      </c>
      <c r="K18">
        <v>45.381592640474501</v>
      </c>
    </row>
    <row r="19" spans="1:11" x14ac:dyDescent="0.25">
      <c r="A19">
        <v>17</v>
      </c>
      <c r="B19">
        <v>0</v>
      </c>
      <c r="C19">
        <v>113.329683146401</v>
      </c>
      <c r="D19">
        <v>219436.88864989599</v>
      </c>
      <c r="E19">
        <v>72.984095043383107</v>
      </c>
      <c r="F19">
        <v>0</v>
      </c>
      <c r="G19">
        <v>43.116857601605901</v>
      </c>
      <c r="H19">
        <v>30.556893654220399</v>
      </c>
      <c r="I19">
        <v>37.629332312560699</v>
      </c>
      <c r="J19">
        <v>51.132661848347702</v>
      </c>
      <c r="K19">
        <v>45.381592640474501</v>
      </c>
    </row>
    <row r="20" spans="1:11" x14ac:dyDescent="0.25">
      <c r="A20">
        <v>18</v>
      </c>
      <c r="B20">
        <v>0</v>
      </c>
      <c r="C20">
        <v>113.993531082549</v>
      </c>
      <c r="D20">
        <v>225643.63671610301</v>
      </c>
      <c r="E20">
        <v>72.984095043383107</v>
      </c>
      <c r="F20">
        <v>0</v>
      </c>
      <c r="G20">
        <v>43.116857601606</v>
      </c>
      <c r="H20">
        <v>32.163242516537601</v>
      </c>
      <c r="I20">
        <v>37.424858305809899</v>
      </c>
      <c r="J20">
        <v>51.132661848347702</v>
      </c>
      <c r="K20">
        <v>45.381592640474501</v>
      </c>
    </row>
    <row r="21" spans="1:11" x14ac:dyDescent="0.25">
      <c r="A21">
        <v>19</v>
      </c>
      <c r="B21">
        <v>0</v>
      </c>
      <c r="C21">
        <v>113.528446658531</v>
      </c>
      <c r="D21">
        <v>229889.891548121</v>
      </c>
      <c r="E21">
        <v>72.984095043383107</v>
      </c>
      <c r="F21">
        <v>0</v>
      </c>
      <c r="G21">
        <v>43.116857601606</v>
      </c>
      <c r="H21">
        <v>31.069477562412299</v>
      </c>
      <c r="I21">
        <v>37.538867709474502</v>
      </c>
      <c r="J21">
        <v>51.132661848347702</v>
      </c>
      <c r="K21">
        <v>45.381592640474501</v>
      </c>
    </row>
    <row r="22" spans="1:11" x14ac:dyDescent="0.25">
      <c r="A22">
        <v>20</v>
      </c>
      <c r="B22">
        <v>0</v>
      </c>
      <c r="C22">
        <v>111.810496580964</v>
      </c>
      <c r="D22">
        <v>227661.590538302</v>
      </c>
      <c r="E22">
        <v>72.984095043383107</v>
      </c>
      <c r="F22">
        <v>0</v>
      </c>
      <c r="G22">
        <v>39.704978644559603</v>
      </c>
      <c r="H22">
        <v>28.863251578928299</v>
      </c>
      <c r="I22">
        <v>37.470597546618599</v>
      </c>
      <c r="J22">
        <v>51.132661848347702</v>
      </c>
      <c r="K22">
        <v>45.381592640474501</v>
      </c>
    </row>
    <row r="23" spans="1:11" x14ac:dyDescent="0.25">
      <c r="A23">
        <v>21</v>
      </c>
      <c r="B23">
        <v>0</v>
      </c>
      <c r="C23">
        <v>113.218314868603</v>
      </c>
      <c r="D23">
        <v>235275.71185317499</v>
      </c>
      <c r="E23">
        <v>72.984095043383107</v>
      </c>
      <c r="F23">
        <v>0</v>
      </c>
      <c r="G23">
        <v>43.116857601606</v>
      </c>
      <c r="H23">
        <v>30.468818721400801</v>
      </c>
      <c r="I23">
        <v>37.4958915228084</v>
      </c>
      <c r="J23">
        <v>51.132661848347702</v>
      </c>
      <c r="K23">
        <v>45.381592640474501</v>
      </c>
    </row>
    <row r="24" spans="1:11" x14ac:dyDescent="0.25">
      <c r="A24">
        <v>22</v>
      </c>
      <c r="B24">
        <v>0</v>
      </c>
      <c r="C24">
        <v>114.155072518309</v>
      </c>
      <c r="D24">
        <v>225455.623969145</v>
      </c>
      <c r="E24">
        <v>72.984095043383107</v>
      </c>
      <c r="F24">
        <v>0</v>
      </c>
      <c r="G24">
        <v>43.116857601606</v>
      </c>
      <c r="H24">
        <v>32.481616066224603</v>
      </c>
      <c r="I24">
        <v>37.442155832567302</v>
      </c>
      <c r="J24">
        <v>51.132661848347702</v>
      </c>
      <c r="K24">
        <v>45.381592640474501</v>
      </c>
    </row>
    <row r="25" spans="1:11" x14ac:dyDescent="0.25">
      <c r="A25">
        <v>23</v>
      </c>
      <c r="B25">
        <v>1</v>
      </c>
      <c r="C25">
        <v>96.155377667973099</v>
      </c>
      <c r="D25">
        <v>182694.61865619299</v>
      </c>
      <c r="E25">
        <v>72.984095043383107</v>
      </c>
      <c r="F25">
        <v>0</v>
      </c>
      <c r="G25">
        <v>43.116857601606</v>
      </c>
      <c r="H25">
        <v>31.020620204476401</v>
      </c>
      <c r="I25">
        <v>37.379276352695598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114.139804911589</v>
      </c>
      <c r="D26">
        <v>226723.113622584</v>
      </c>
      <c r="E26">
        <v>72.984095043383107</v>
      </c>
      <c r="F26">
        <v>0</v>
      </c>
      <c r="G26">
        <v>43.116857601606</v>
      </c>
      <c r="H26">
        <v>32.392744639524899</v>
      </c>
      <c r="I26">
        <v>37.494874413352498</v>
      </c>
      <c r="J26">
        <v>51.132661848347702</v>
      </c>
      <c r="K26">
        <v>45.381592640474501</v>
      </c>
    </row>
    <row r="27" spans="1:11" x14ac:dyDescent="0.25">
      <c r="A27">
        <v>25</v>
      </c>
      <c r="B27">
        <v>0</v>
      </c>
      <c r="C27">
        <v>113.73185356011599</v>
      </c>
      <c r="D27">
        <v>221015.90455222101</v>
      </c>
      <c r="E27">
        <v>72.984095043383107</v>
      </c>
      <c r="F27">
        <v>0</v>
      </c>
      <c r="G27">
        <v>41.289847381599401</v>
      </c>
      <c r="H27">
        <v>32.155710350443897</v>
      </c>
      <c r="I27">
        <v>37.424456661237699</v>
      </c>
      <c r="J27">
        <v>51.132661848347702</v>
      </c>
      <c r="K27">
        <v>45.381592640474501</v>
      </c>
    </row>
    <row r="28" spans="1:11" x14ac:dyDescent="0.25">
      <c r="A28">
        <v>26</v>
      </c>
      <c r="B28">
        <v>0</v>
      </c>
      <c r="C28">
        <v>113.024705186804</v>
      </c>
      <c r="D28">
        <v>234862.09741615501</v>
      </c>
      <c r="E28">
        <v>72.984095043383107</v>
      </c>
      <c r="F28">
        <v>0</v>
      </c>
      <c r="G28">
        <v>41.453030593281198</v>
      </c>
      <c r="H28">
        <v>30.482661002403098</v>
      </c>
      <c r="I28">
        <v>37.562622013452398</v>
      </c>
      <c r="J28">
        <v>51.132661848347702</v>
      </c>
      <c r="K28">
        <v>45.381592640474501</v>
      </c>
    </row>
    <row r="29" spans="1:11" x14ac:dyDescent="0.25">
      <c r="A29">
        <v>27</v>
      </c>
      <c r="B29">
        <v>0</v>
      </c>
      <c r="C29">
        <v>111.317322588171</v>
      </c>
      <c r="D29">
        <v>223267.11552302001</v>
      </c>
      <c r="E29">
        <v>72.984095043383107</v>
      </c>
      <c r="F29">
        <v>0</v>
      </c>
      <c r="G29">
        <v>41.199138249038803</v>
      </c>
      <c r="H29">
        <v>27.0092659932426</v>
      </c>
      <c r="I29">
        <v>37.465693963548802</v>
      </c>
      <c r="J29">
        <v>51.132661848347603</v>
      </c>
      <c r="K29">
        <v>45.381592640474501</v>
      </c>
    </row>
    <row r="30" spans="1:11" x14ac:dyDescent="0.25">
      <c r="A30">
        <v>28</v>
      </c>
      <c r="B30">
        <v>0</v>
      </c>
      <c r="C30">
        <v>109.886614950449</v>
      </c>
      <c r="D30">
        <v>230749.414317577</v>
      </c>
      <c r="E30">
        <v>72.984095043383107</v>
      </c>
      <c r="F30">
        <v>0</v>
      </c>
      <c r="G30">
        <v>41.834672436664498</v>
      </c>
      <c r="H30">
        <v>27.8085902831696</v>
      </c>
      <c r="I30">
        <v>37.460698687057103</v>
      </c>
      <c r="J30">
        <v>46.326369145497402</v>
      </c>
      <c r="K30">
        <v>45.381592640474501</v>
      </c>
    </row>
    <row r="31" spans="1:11" x14ac:dyDescent="0.25">
      <c r="A31">
        <v>29</v>
      </c>
      <c r="B31">
        <v>0</v>
      </c>
      <c r="C31">
        <v>114.86928695127</v>
      </c>
      <c r="D31">
        <v>234142.500934426</v>
      </c>
      <c r="E31">
        <v>72.984095043383107</v>
      </c>
      <c r="F31">
        <v>0</v>
      </c>
      <c r="G31">
        <v>43.116857601606</v>
      </c>
      <c r="H31">
        <v>33.9156244232042</v>
      </c>
      <c r="I31">
        <v>37.494220602269998</v>
      </c>
      <c r="J31">
        <v>51.132661848347702</v>
      </c>
      <c r="K31">
        <v>45.381592640474501</v>
      </c>
    </row>
    <row r="32" spans="1:11" x14ac:dyDescent="0.25">
      <c r="A32">
        <v>30</v>
      </c>
      <c r="B32">
        <v>0</v>
      </c>
      <c r="C32">
        <v>112.817073709583</v>
      </c>
      <c r="D32">
        <v>228181.67615208199</v>
      </c>
      <c r="E32">
        <v>72.984095043383107</v>
      </c>
      <c r="F32">
        <v>0</v>
      </c>
      <c r="G32">
        <v>41.844594938682</v>
      </c>
      <c r="H32">
        <v>29.938595562955602</v>
      </c>
      <c r="I32">
        <v>37.5567414797613</v>
      </c>
      <c r="J32">
        <v>51.132661848347702</v>
      </c>
      <c r="K32">
        <v>45.381592640474501</v>
      </c>
    </row>
    <row r="33" spans="1:11" x14ac:dyDescent="0.25">
      <c r="A33">
        <v>31</v>
      </c>
      <c r="B33">
        <v>0</v>
      </c>
      <c r="C33">
        <v>110.876050156847</v>
      </c>
      <c r="D33">
        <v>245284.505372371</v>
      </c>
      <c r="E33">
        <v>72.984095043383107</v>
      </c>
      <c r="F33">
        <v>0</v>
      </c>
      <c r="G33">
        <v>39.927287575471397</v>
      </c>
      <c r="H33">
        <v>26.814700925045901</v>
      </c>
      <c r="I33">
        <v>37.5236709897802</v>
      </c>
      <c r="J33">
        <v>51.132661848347702</v>
      </c>
      <c r="K33">
        <v>44.731207557325703</v>
      </c>
    </row>
    <row r="34" spans="1:11" x14ac:dyDescent="0.25">
      <c r="A34">
        <v>32</v>
      </c>
      <c r="B34">
        <v>0</v>
      </c>
      <c r="C34">
        <v>110.709817494002</v>
      </c>
      <c r="D34">
        <v>232418.61666682499</v>
      </c>
      <c r="E34">
        <v>72.984095043383107</v>
      </c>
      <c r="F34">
        <v>0</v>
      </c>
      <c r="G34">
        <v>43.066618550945499</v>
      </c>
      <c r="H34">
        <v>26.741712002259298</v>
      </c>
      <c r="I34">
        <v>37.595878613777998</v>
      </c>
      <c r="J34">
        <v>49.061400947682202</v>
      </c>
      <c r="K34">
        <v>45.381592640474501</v>
      </c>
    </row>
    <row r="35" spans="1:11" x14ac:dyDescent="0.25">
      <c r="A35">
        <v>33</v>
      </c>
      <c r="B35">
        <v>0</v>
      </c>
      <c r="C35">
        <v>115.46192440108599</v>
      </c>
      <c r="D35">
        <v>211156.55195776801</v>
      </c>
      <c r="E35">
        <v>72.984095043383107</v>
      </c>
      <c r="F35">
        <v>0</v>
      </c>
      <c r="G35">
        <v>43.116857601606</v>
      </c>
      <c r="H35">
        <v>35.125884181569099</v>
      </c>
      <c r="I35">
        <v>37.518600841494802</v>
      </c>
      <c r="J35">
        <v>51.132661848347702</v>
      </c>
      <c r="K35">
        <v>45.381592640474501</v>
      </c>
    </row>
    <row r="36" spans="1:11" x14ac:dyDescent="0.25">
      <c r="A36">
        <v>34</v>
      </c>
      <c r="B36">
        <v>0</v>
      </c>
      <c r="C36">
        <v>111.592089234591</v>
      </c>
      <c r="D36">
        <v>240611.226844722</v>
      </c>
      <c r="E36">
        <v>72.984095043383107</v>
      </c>
      <c r="F36">
        <v>0</v>
      </c>
      <c r="G36">
        <v>41.569867741629899</v>
      </c>
      <c r="H36">
        <v>31.941249001959001</v>
      </c>
      <c r="I36">
        <v>37.544126715592</v>
      </c>
      <c r="J36">
        <v>45.692392215952196</v>
      </c>
      <c r="K36">
        <v>45.381592640474501</v>
      </c>
    </row>
    <row r="37" spans="1:11" x14ac:dyDescent="0.25">
      <c r="A37">
        <v>35</v>
      </c>
      <c r="B37">
        <v>0</v>
      </c>
      <c r="C37">
        <v>112.531792754403</v>
      </c>
      <c r="D37">
        <v>242359.01558532301</v>
      </c>
      <c r="E37">
        <v>72.984095043383107</v>
      </c>
      <c r="F37">
        <v>0</v>
      </c>
      <c r="G37">
        <v>43.116857601606</v>
      </c>
      <c r="H37">
        <v>31.282175340620501</v>
      </c>
      <c r="I37">
        <v>37.613775319008099</v>
      </c>
      <c r="J37">
        <v>48.239171943627703</v>
      </c>
      <c r="K37">
        <v>45.381592640474501</v>
      </c>
    </row>
    <row r="38" spans="1:11" x14ac:dyDescent="0.25">
      <c r="A38">
        <v>36</v>
      </c>
      <c r="B38">
        <v>0</v>
      </c>
      <c r="C38">
        <v>111.59846154346999</v>
      </c>
      <c r="D38">
        <v>226797.30427848099</v>
      </c>
      <c r="E38">
        <v>72.984095043383107</v>
      </c>
      <c r="F38">
        <v>0</v>
      </c>
      <c r="G38">
        <v>39.0755283630888</v>
      </c>
      <c r="H38">
        <v>30.129117184260501</v>
      </c>
      <c r="I38">
        <v>37.629213383099597</v>
      </c>
      <c r="J38">
        <v>49.978000987713301</v>
      </c>
      <c r="K38">
        <v>45.381592640474501</v>
      </c>
    </row>
    <row r="39" spans="1:11" x14ac:dyDescent="0.25">
      <c r="A39">
        <v>37</v>
      </c>
      <c r="B39">
        <v>0</v>
      </c>
      <c r="C39">
        <v>113.63669082489599</v>
      </c>
      <c r="D39">
        <v>222365.29644548299</v>
      </c>
      <c r="E39">
        <v>72.984095043383107</v>
      </c>
      <c r="F39">
        <v>0</v>
      </c>
      <c r="G39">
        <v>43.116857601606</v>
      </c>
      <c r="H39">
        <v>31.4014304169438</v>
      </c>
      <c r="I39">
        <v>37.440773624936</v>
      </c>
      <c r="J39">
        <v>51.132661848347702</v>
      </c>
      <c r="K39">
        <v>45.381592640474501</v>
      </c>
    </row>
    <row r="40" spans="1:11" x14ac:dyDescent="0.25">
      <c r="A40">
        <v>38</v>
      </c>
      <c r="B40">
        <v>0</v>
      </c>
      <c r="C40">
        <v>111.577582971315</v>
      </c>
      <c r="D40">
        <v>238089.35531669899</v>
      </c>
      <c r="E40">
        <v>72.984095043383107</v>
      </c>
      <c r="F40">
        <v>0</v>
      </c>
      <c r="G40">
        <v>43.078840292774501</v>
      </c>
      <c r="H40">
        <v>27.336873313191301</v>
      </c>
      <c r="I40">
        <v>37.403840032298099</v>
      </c>
      <c r="J40">
        <v>50.814058426821397</v>
      </c>
      <c r="K40">
        <v>45.381592640474501</v>
      </c>
    </row>
    <row r="41" spans="1:11" x14ac:dyDescent="0.25">
      <c r="A41">
        <v>39</v>
      </c>
      <c r="B41">
        <v>0</v>
      </c>
      <c r="C41">
        <v>112.05735705638401</v>
      </c>
      <c r="D41">
        <v>228310.56262752099</v>
      </c>
      <c r="E41">
        <v>72.984095043383107</v>
      </c>
      <c r="F41">
        <v>0</v>
      </c>
      <c r="G41">
        <v>43.116857601605901</v>
      </c>
      <c r="H41">
        <v>27.999132988807801</v>
      </c>
      <c r="I41">
        <v>37.483660540043402</v>
      </c>
      <c r="J41">
        <v>51.132661848347702</v>
      </c>
      <c r="K41">
        <v>45.381592640474501</v>
      </c>
    </row>
    <row r="42" spans="1:11" x14ac:dyDescent="0.25">
      <c r="A42">
        <v>40</v>
      </c>
      <c r="B42">
        <v>0</v>
      </c>
      <c r="C42">
        <v>111.96584618668599</v>
      </c>
      <c r="D42">
        <v>236573.86509926399</v>
      </c>
      <c r="E42">
        <v>72.984095043383107</v>
      </c>
      <c r="F42">
        <v>0</v>
      </c>
      <c r="G42">
        <v>43.116857601606</v>
      </c>
      <c r="H42">
        <v>27.951456176497</v>
      </c>
      <c r="I42">
        <v>37.349848076813601</v>
      </c>
      <c r="J42">
        <v>51.132661848347702</v>
      </c>
      <c r="K42">
        <v>45.381592640474501</v>
      </c>
    </row>
    <row r="43" spans="1:11" x14ac:dyDescent="0.25">
      <c r="A43">
        <v>41</v>
      </c>
      <c r="B43">
        <v>0</v>
      </c>
      <c r="C43">
        <v>111.576116785484</v>
      </c>
      <c r="D43">
        <v>232462.27623131999</v>
      </c>
      <c r="E43">
        <v>72.984095043383107</v>
      </c>
      <c r="F43">
        <v>0</v>
      </c>
      <c r="G43">
        <v>42.078792793903098</v>
      </c>
      <c r="H43">
        <v>27.3070937947248</v>
      </c>
      <c r="I43">
        <v>37.458401494550202</v>
      </c>
      <c r="J43">
        <v>51.132661848347702</v>
      </c>
      <c r="K43">
        <v>45.381592640474501</v>
      </c>
    </row>
    <row r="44" spans="1:11" x14ac:dyDescent="0.25">
      <c r="A44">
        <v>42</v>
      </c>
      <c r="B44">
        <v>0</v>
      </c>
      <c r="C44">
        <v>111.41301433366699</v>
      </c>
      <c r="D44">
        <v>234316.28923267301</v>
      </c>
      <c r="E44">
        <v>72.984095043383107</v>
      </c>
      <c r="F44">
        <v>0</v>
      </c>
      <c r="G44">
        <v>39.200267994894297</v>
      </c>
      <c r="H44">
        <v>28.740661810694501</v>
      </c>
      <c r="I44">
        <v>37.479718652320699</v>
      </c>
      <c r="J44">
        <v>51.132661848347702</v>
      </c>
      <c r="K44">
        <v>45.381592640474501</v>
      </c>
    </row>
    <row r="45" spans="1:11" x14ac:dyDescent="0.25">
      <c r="A45">
        <v>43</v>
      </c>
      <c r="B45">
        <v>0</v>
      </c>
      <c r="C45">
        <v>113.861832796442</v>
      </c>
      <c r="D45">
        <v>221651.18876534601</v>
      </c>
      <c r="E45">
        <v>72.984095043383107</v>
      </c>
      <c r="F45">
        <v>0</v>
      </c>
      <c r="G45">
        <v>43.116857601606</v>
      </c>
      <c r="H45">
        <v>31.588135853567</v>
      </c>
      <c r="I45">
        <v>37.702535932475598</v>
      </c>
      <c r="J45">
        <v>51.132661848347702</v>
      </c>
      <c r="K45">
        <v>45.381592640474501</v>
      </c>
    </row>
    <row r="46" spans="1:11" x14ac:dyDescent="0.25">
      <c r="A46">
        <v>44</v>
      </c>
      <c r="B46">
        <v>0</v>
      </c>
      <c r="C46">
        <v>112.03194661585199</v>
      </c>
      <c r="D46">
        <v>235017.15100612599</v>
      </c>
      <c r="E46">
        <v>72.984095043383107</v>
      </c>
      <c r="F46">
        <v>0</v>
      </c>
      <c r="G46">
        <v>43.116857601606</v>
      </c>
      <c r="H46">
        <v>29.721351053394301</v>
      </c>
      <c r="I46">
        <v>37.4197451325104</v>
      </c>
      <c r="J46">
        <v>49.116037741042</v>
      </c>
      <c r="K46">
        <v>45.381592640474501</v>
      </c>
    </row>
    <row r="47" spans="1:11" x14ac:dyDescent="0.25">
      <c r="A47">
        <v>45</v>
      </c>
      <c r="B47">
        <v>0</v>
      </c>
      <c r="C47">
        <v>114.145498161419</v>
      </c>
      <c r="D47">
        <v>208291.670783874</v>
      </c>
      <c r="E47">
        <v>72.984095043383107</v>
      </c>
      <c r="F47">
        <v>0</v>
      </c>
      <c r="G47">
        <v>43.116857601606</v>
      </c>
      <c r="H47">
        <v>32.424327184126597</v>
      </c>
      <c r="I47">
        <v>37.4766558542781</v>
      </c>
      <c r="J47">
        <v>51.132661848347702</v>
      </c>
      <c r="K47">
        <v>45.381592640474501</v>
      </c>
    </row>
    <row r="48" spans="1:11" x14ac:dyDescent="0.25">
      <c r="A48">
        <v>46</v>
      </c>
      <c r="B48">
        <v>0</v>
      </c>
      <c r="C48">
        <v>112.620465519793</v>
      </c>
      <c r="D48">
        <v>232573.60140527401</v>
      </c>
      <c r="E48">
        <v>72.984095043383107</v>
      </c>
      <c r="F48">
        <v>0</v>
      </c>
      <c r="G48">
        <v>41.280601436889</v>
      </c>
      <c r="H48">
        <v>29.579881638019799</v>
      </c>
      <c r="I48">
        <v>37.652659000091703</v>
      </c>
      <c r="J48">
        <v>51.132661848347603</v>
      </c>
      <c r="K48">
        <v>45.381592640474501</v>
      </c>
    </row>
    <row r="49" spans="1:11" x14ac:dyDescent="0.25">
      <c r="A49">
        <v>47</v>
      </c>
      <c r="B49">
        <v>0</v>
      </c>
      <c r="C49">
        <v>110.95317615947</v>
      </c>
      <c r="D49">
        <v>241800.229408174</v>
      </c>
      <c r="E49">
        <v>72.984095043383107</v>
      </c>
      <c r="F49">
        <v>0</v>
      </c>
      <c r="G49">
        <v>40.577365142958001</v>
      </c>
      <c r="H49">
        <v>26.255251260975001</v>
      </c>
      <c r="I49">
        <v>37.608575924748102</v>
      </c>
      <c r="J49">
        <v>51.132661848347702</v>
      </c>
      <c r="K49">
        <v>45.381592640474501</v>
      </c>
    </row>
    <row r="50" spans="1:11" x14ac:dyDescent="0.25">
      <c r="A50">
        <v>48</v>
      </c>
      <c r="B50">
        <v>0</v>
      </c>
      <c r="C50">
        <v>113.04493306070501</v>
      </c>
      <c r="D50">
        <v>229437.70988510101</v>
      </c>
      <c r="E50">
        <v>72.984095043383107</v>
      </c>
      <c r="F50">
        <v>0</v>
      </c>
      <c r="G50">
        <v>42.3821466868973</v>
      </c>
      <c r="H50">
        <v>30.259401036477101</v>
      </c>
      <c r="I50">
        <v>37.555076387253102</v>
      </c>
      <c r="J50">
        <v>51.132661848347702</v>
      </c>
      <c r="K50">
        <v>45.381592640474501</v>
      </c>
    </row>
    <row r="51" spans="1:11" x14ac:dyDescent="0.25">
      <c r="A51">
        <v>49</v>
      </c>
      <c r="B51">
        <v>0</v>
      </c>
      <c r="C51">
        <v>112.06964486794</v>
      </c>
      <c r="D51">
        <v>239758.28520930599</v>
      </c>
      <c r="E51">
        <v>72.984095043383107</v>
      </c>
      <c r="F51">
        <v>0</v>
      </c>
      <c r="G51">
        <v>43.116857601606</v>
      </c>
      <c r="H51">
        <v>31.381027466084699</v>
      </c>
      <c r="I51">
        <v>37.522794679802502</v>
      </c>
      <c r="J51">
        <v>47.062940011535197</v>
      </c>
      <c r="K51">
        <v>45.381592640474501</v>
      </c>
    </row>
    <row r="52" spans="1:11" x14ac:dyDescent="0.25">
      <c r="A52">
        <v>50</v>
      </c>
      <c r="B52">
        <v>0</v>
      </c>
      <c r="C52">
        <v>113.43750325207</v>
      </c>
      <c r="D52">
        <v>232009.53894321201</v>
      </c>
      <c r="E52">
        <v>72.984095043383107</v>
      </c>
      <c r="F52">
        <v>0</v>
      </c>
      <c r="G52">
        <v>43.116857601606</v>
      </c>
      <c r="H52">
        <v>30.8345125367313</v>
      </c>
      <c r="I52">
        <v>37.580661103688797</v>
      </c>
      <c r="J52">
        <v>51.132661848347702</v>
      </c>
      <c r="K52">
        <v>45.381592640474501</v>
      </c>
    </row>
    <row r="53" spans="1:11" x14ac:dyDescent="0.25">
      <c r="A53">
        <v>51</v>
      </c>
      <c r="B53">
        <v>0</v>
      </c>
      <c r="C53">
        <v>108.958977590419</v>
      </c>
      <c r="D53">
        <v>243649.93563625601</v>
      </c>
      <c r="E53">
        <v>72.984095043383107</v>
      </c>
      <c r="F53">
        <v>0</v>
      </c>
      <c r="G53">
        <v>39.468361037504202</v>
      </c>
      <c r="H53">
        <v>25.930429724190802</v>
      </c>
      <c r="I53">
        <v>37.477782778119199</v>
      </c>
      <c r="J53">
        <v>47.913235395236001</v>
      </c>
      <c r="K53">
        <v>45.121417684094602</v>
      </c>
    </row>
    <row r="54" spans="1:11" x14ac:dyDescent="0.25">
      <c r="A54">
        <v>52</v>
      </c>
      <c r="B54">
        <v>0</v>
      </c>
      <c r="C54">
        <v>114.125302579931</v>
      </c>
      <c r="D54">
        <v>224104.099407448</v>
      </c>
      <c r="E54">
        <v>72.984095043383107</v>
      </c>
      <c r="F54">
        <v>0</v>
      </c>
      <c r="G54">
        <v>43.116857601605901</v>
      </c>
      <c r="H54">
        <v>32.447066136702503</v>
      </c>
      <c r="I54">
        <v>37.416663122147398</v>
      </c>
      <c r="J54">
        <v>51.132661848347702</v>
      </c>
      <c r="K54">
        <v>45.381592640474501</v>
      </c>
    </row>
    <row r="55" spans="1:11" x14ac:dyDescent="0.25">
      <c r="A55">
        <v>53</v>
      </c>
      <c r="B55">
        <v>0</v>
      </c>
      <c r="C55">
        <v>113.35368090551199</v>
      </c>
      <c r="D55">
        <v>233014.86206085599</v>
      </c>
      <c r="E55">
        <v>72.984095043383107</v>
      </c>
      <c r="F55">
        <v>0</v>
      </c>
      <c r="G55">
        <v>42.892114284847999</v>
      </c>
      <c r="H55">
        <v>30.787511347963601</v>
      </c>
      <c r="I55">
        <v>37.523591563902301</v>
      </c>
      <c r="J55">
        <v>51.132661848347702</v>
      </c>
      <c r="K55">
        <v>45.381592640474501</v>
      </c>
    </row>
    <row r="56" spans="1:11" x14ac:dyDescent="0.25">
      <c r="A56">
        <v>54</v>
      </c>
      <c r="B56">
        <v>0</v>
      </c>
      <c r="C56">
        <v>109.330953524874</v>
      </c>
      <c r="D56">
        <v>242080.412988692</v>
      </c>
      <c r="E56">
        <v>72.984095043383107</v>
      </c>
      <c r="F56">
        <v>0</v>
      </c>
      <c r="G56">
        <v>42.494302719407699</v>
      </c>
      <c r="H56">
        <v>27.476461988672401</v>
      </c>
      <c r="I56">
        <v>37.6101130889042</v>
      </c>
      <c r="J56">
        <v>44.871661669932699</v>
      </c>
      <c r="K56">
        <v>45.381592640474501</v>
      </c>
    </row>
    <row r="57" spans="1:11" x14ac:dyDescent="0.25">
      <c r="A57">
        <v>55</v>
      </c>
      <c r="B57">
        <v>0</v>
      </c>
      <c r="C57">
        <v>112.577200244563</v>
      </c>
      <c r="D57">
        <v>225861.998636912</v>
      </c>
      <c r="E57">
        <v>72.984095043383107</v>
      </c>
      <c r="F57">
        <v>0</v>
      </c>
      <c r="G57">
        <v>43.116857601606</v>
      </c>
      <c r="H57">
        <v>29.288563808964799</v>
      </c>
      <c r="I57">
        <v>37.3303726575068</v>
      </c>
      <c r="J57">
        <v>51.132661848347603</v>
      </c>
      <c r="K57">
        <v>45.381592640474501</v>
      </c>
    </row>
    <row r="58" spans="1:11" x14ac:dyDescent="0.25">
      <c r="A58">
        <v>56</v>
      </c>
      <c r="B58">
        <v>0</v>
      </c>
      <c r="C58">
        <v>113.03264732336601</v>
      </c>
      <c r="D58">
        <v>240122.74502641999</v>
      </c>
      <c r="E58">
        <v>72.984095043383107</v>
      </c>
      <c r="F58">
        <v>0</v>
      </c>
      <c r="G58">
        <v>41.403541155666403</v>
      </c>
      <c r="H58">
        <v>30.509886732594499</v>
      </c>
      <c r="I58">
        <v>37.566248182463298</v>
      </c>
      <c r="J58">
        <v>51.132661848347702</v>
      </c>
      <c r="K58">
        <v>45.381592640474501</v>
      </c>
    </row>
    <row r="59" spans="1:11" x14ac:dyDescent="0.25">
      <c r="A59">
        <v>57</v>
      </c>
      <c r="B59">
        <v>0</v>
      </c>
      <c r="C59">
        <v>114.500046821968</v>
      </c>
      <c r="D59">
        <v>231395.68443103399</v>
      </c>
      <c r="E59">
        <v>72.984095043383107</v>
      </c>
      <c r="F59">
        <v>0</v>
      </c>
      <c r="G59">
        <v>43.116857601606</v>
      </c>
      <c r="H59">
        <v>33.159802983205303</v>
      </c>
      <c r="I59">
        <v>37.480671410484703</v>
      </c>
      <c r="J59">
        <v>51.132661848347702</v>
      </c>
      <c r="K59">
        <v>45.381592640474501</v>
      </c>
    </row>
    <row r="60" spans="1:11" x14ac:dyDescent="0.25">
      <c r="A60">
        <v>58</v>
      </c>
      <c r="B60">
        <v>0</v>
      </c>
      <c r="C60">
        <v>111.08418367945799</v>
      </c>
      <c r="D60">
        <v>222179.123866087</v>
      </c>
      <c r="E60">
        <v>72.984095043383107</v>
      </c>
      <c r="F60">
        <v>0</v>
      </c>
      <c r="G60">
        <v>41.296459473996897</v>
      </c>
      <c r="H60">
        <v>26.5758324310262</v>
      </c>
      <c r="I60">
        <v>37.378043018794102</v>
      </c>
      <c r="J60">
        <v>51.132661848347702</v>
      </c>
      <c r="K60">
        <v>45.381592640474501</v>
      </c>
    </row>
    <row r="61" spans="1:11" x14ac:dyDescent="0.25">
      <c r="A61">
        <v>59</v>
      </c>
      <c r="B61">
        <v>0</v>
      </c>
      <c r="C61">
        <v>112.588221844128</v>
      </c>
      <c r="D61">
        <v>231003.04577225199</v>
      </c>
      <c r="E61">
        <v>72.984095043383107</v>
      </c>
      <c r="F61">
        <v>0</v>
      </c>
      <c r="G61">
        <v>41.322148751538201</v>
      </c>
      <c r="H61">
        <v>29.574699094786201</v>
      </c>
      <c r="I61">
        <v>37.583779285143997</v>
      </c>
      <c r="J61">
        <v>51.132661848347702</v>
      </c>
      <c r="K61">
        <v>45.381592640474501</v>
      </c>
    </row>
    <row r="62" spans="1:11" x14ac:dyDescent="0.25">
      <c r="A62">
        <v>60</v>
      </c>
      <c r="B62">
        <v>0</v>
      </c>
      <c r="C62">
        <v>113.13296236938599</v>
      </c>
      <c r="D62">
        <v>232343.08366126401</v>
      </c>
      <c r="E62">
        <v>72.984095043383107</v>
      </c>
      <c r="F62">
        <v>0</v>
      </c>
      <c r="G62">
        <v>43.116857601606</v>
      </c>
      <c r="H62">
        <v>30.267754003162199</v>
      </c>
      <c r="I62">
        <v>37.517125721824002</v>
      </c>
      <c r="J62">
        <v>51.132661848347603</v>
      </c>
      <c r="K62">
        <v>45.381592640474501</v>
      </c>
    </row>
    <row r="63" spans="1:11" x14ac:dyDescent="0.25">
      <c r="A63">
        <v>61</v>
      </c>
      <c r="B63">
        <v>0</v>
      </c>
      <c r="C63">
        <v>112.64102062549701</v>
      </c>
      <c r="D63">
        <v>232709.48444704799</v>
      </c>
      <c r="E63">
        <v>72.984095043383107</v>
      </c>
      <c r="F63">
        <v>0</v>
      </c>
      <c r="G63">
        <v>42.488208173180098</v>
      </c>
      <c r="H63">
        <v>33.698685726934499</v>
      </c>
      <c r="I63">
        <v>37.543663756654702</v>
      </c>
      <c r="J63">
        <v>45.889113507694198</v>
      </c>
      <c r="K63">
        <v>45.381592640474501</v>
      </c>
    </row>
    <row r="64" spans="1:11" x14ac:dyDescent="0.25">
      <c r="A64">
        <v>62</v>
      </c>
      <c r="B64">
        <v>0</v>
      </c>
      <c r="C64">
        <v>113.191801504864</v>
      </c>
      <c r="D64">
        <v>226919.854018201</v>
      </c>
      <c r="E64">
        <v>72.984095043383107</v>
      </c>
      <c r="F64">
        <v>0</v>
      </c>
      <c r="G64">
        <v>43.116857601606</v>
      </c>
      <c r="H64">
        <v>30.4219615359047</v>
      </c>
      <c r="I64">
        <v>37.488062430188499</v>
      </c>
      <c r="J64">
        <v>51.132661848347702</v>
      </c>
      <c r="K64">
        <v>45.381592640474501</v>
      </c>
    </row>
    <row r="65" spans="1:11" x14ac:dyDescent="0.25">
      <c r="A65">
        <v>63</v>
      </c>
      <c r="B65">
        <v>0</v>
      </c>
      <c r="C65">
        <v>113.055764920702</v>
      </c>
      <c r="D65">
        <v>228243.90921290501</v>
      </c>
      <c r="E65">
        <v>72.984095043383107</v>
      </c>
      <c r="F65">
        <v>0</v>
      </c>
      <c r="G65">
        <v>41.004030580843597</v>
      </c>
      <c r="H65">
        <v>30.819513145351799</v>
      </c>
      <c r="I65">
        <v>37.4333446628697</v>
      </c>
      <c r="J65">
        <v>51.132661848347702</v>
      </c>
      <c r="K65">
        <v>45.381592640474501</v>
      </c>
    </row>
    <row r="66" spans="1:11" x14ac:dyDescent="0.25">
      <c r="A66">
        <v>64</v>
      </c>
      <c r="B66">
        <v>0</v>
      </c>
      <c r="C66">
        <v>113.067084482468</v>
      </c>
      <c r="D66">
        <v>226760.12247391901</v>
      </c>
      <c r="E66">
        <v>72.984095043383107</v>
      </c>
      <c r="F66">
        <v>0</v>
      </c>
      <c r="G66">
        <v>41.531236865843901</v>
      </c>
      <c r="H66">
        <v>30.546424934889401</v>
      </c>
      <c r="I66">
        <v>37.564133553349301</v>
      </c>
      <c r="J66">
        <v>51.132661848347702</v>
      </c>
      <c r="K66">
        <v>45.381592640474501</v>
      </c>
    </row>
    <row r="67" spans="1:11" x14ac:dyDescent="0.25">
      <c r="A67">
        <v>65</v>
      </c>
      <c r="B67">
        <v>0</v>
      </c>
      <c r="C67">
        <v>113.57676690184999</v>
      </c>
      <c r="D67">
        <v>227919.012627313</v>
      </c>
      <c r="E67">
        <v>72.984095043383107</v>
      </c>
      <c r="F67">
        <v>0</v>
      </c>
      <c r="G67">
        <v>42.9853052100447</v>
      </c>
      <c r="H67">
        <v>31.260361759971101</v>
      </c>
      <c r="I67">
        <v>37.491419040167699</v>
      </c>
      <c r="J67">
        <v>51.132661848347702</v>
      </c>
      <c r="K67">
        <v>45.381592640474501</v>
      </c>
    </row>
    <row r="68" spans="1:11" x14ac:dyDescent="0.25">
      <c r="A68">
        <v>66</v>
      </c>
      <c r="B68">
        <v>0</v>
      </c>
      <c r="C68">
        <v>113.574217370209</v>
      </c>
      <c r="D68">
        <v>230572.655996035</v>
      </c>
      <c r="E68">
        <v>72.984095043383107</v>
      </c>
      <c r="F68">
        <v>0</v>
      </c>
      <c r="G68">
        <v>42.109672951952298</v>
      </c>
      <c r="H68">
        <v>31.6175211556194</v>
      </c>
      <c r="I68">
        <v>37.394696684538403</v>
      </c>
      <c r="J68">
        <v>51.132661848347702</v>
      </c>
      <c r="K68">
        <v>45.381592640474501</v>
      </c>
    </row>
    <row r="69" spans="1:11" x14ac:dyDescent="0.25">
      <c r="A69">
        <v>67</v>
      </c>
      <c r="B69">
        <v>0</v>
      </c>
      <c r="C69">
        <v>111.741610646727</v>
      </c>
      <c r="D69">
        <v>230333.16637218601</v>
      </c>
      <c r="E69">
        <v>72.984095043383107</v>
      </c>
      <c r="F69">
        <v>0</v>
      </c>
      <c r="G69">
        <v>40.788989338053597</v>
      </c>
      <c r="H69">
        <v>27.897603678819301</v>
      </c>
      <c r="I69">
        <v>37.599410884103001</v>
      </c>
      <c r="J69">
        <v>51.132661848347702</v>
      </c>
      <c r="K69">
        <v>45.381592640474501</v>
      </c>
    </row>
    <row r="70" spans="1:11" x14ac:dyDescent="0.25">
      <c r="A70">
        <v>68</v>
      </c>
      <c r="B70">
        <v>0</v>
      </c>
      <c r="C70">
        <v>111.235777563201</v>
      </c>
      <c r="D70">
        <v>235864.54013603099</v>
      </c>
      <c r="E70">
        <v>72.984095043383107</v>
      </c>
      <c r="F70">
        <v>0</v>
      </c>
      <c r="G70">
        <v>40.940840993641103</v>
      </c>
      <c r="H70">
        <v>26.806587869088499</v>
      </c>
      <c r="I70">
        <v>37.560448350631802</v>
      </c>
      <c r="J70">
        <v>51.132661848347702</v>
      </c>
      <c r="K70">
        <v>45.381592640474501</v>
      </c>
    </row>
    <row r="71" spans="1:11" x14ac:dyDescent="0.25">
      <c r="A71">
        <v>69</v>
      </c>
      <c r="B71">
        <v>0</v>
      </c>
      <c r="C71">
        <v>112.320101639534</v>
      </c>
      <c r="D71">
        <v>219119.234137778</v>
      </c>
      <c r="E71">
        <v>72.984095043383107</v>
      </c>
      <c r="F71">
        <v>0</v>
      </c>
      <c r="G71">
        <v>41.866242749349901</v>
      </c>
      <c r="H71">
        <v>29.139933392407901</v>
      </c>
      <c r="I71">
        <v>37.308162661826501</v>
      </c>
      <c r="J71">
        <v>51.132661848347702</v>
      </c>
      <c r="K71">
        <v>45.381592640474501</v>
      </c>
    </row>
    <row r="72" spans="1:11" x14ac:dyDescent="0.25">
      <c r="A72">
        <v>70</v>
      </c>
      <c r="B72">
        <v>0</v>
      </c>
      <c r="C72">
        <v>111.304679924186</v>
      </c>
      <c r="D72">
        <v>223554.454238356</v>
      </c>
      <c r="E72">
        <v>72.984095043383107</v>
      </c>
      <c r="F72">
        <v>0</v>
      </c>
      <c r="G72">
        <v>41.345583627066198</v>
      </c>
      <c r="H72">
        <v>26.835931464010901</v>
      </c>
      <c r="I72">
        <v>37.556859484085699</v>
      </c>
      <c r="J72">
        <v>51.132661848347702</v>
      </c>
      <c r="K72">
        <v>45.381592640474501</v>
      </c>
    </row>
    <row r="73" spans="1:11" x14ac:dyDescent="0.25">
      <c r="A73">
        <v>71</v>
      </c>
      <c r="B73">
        <v>0</v>
      </c>
      <c r="C73">
        <v>112.425135552039</v>
      </c>
      <c r="D73">
        <v>222939.74993536601</v>
      </c>
      <c r="E73">
        <v>72.984095043383107</v>
      </c>
      <c r="F73">
        <v>0</v>
      </c>
      <c r="G73">
        <v>41.4975203564411</v>
      </c>
      <c r="H73">
        <v>29.302041467226999</v>
      </c>
      <c r="I73">
        <v>37.465860672736198</v>
      </c>
      <c r="J73">
        <v>51.132661848347702</v>
      </c>
      <c r="K73">
        <v>45.381592640474501</v>
      </c>
    </row>
    <row r="74" spans="1:11" x14ac:dyDescent="0.25">
      <c r="A74">
        <v>72</v>
      </c>
      <c r="B74">
        <v>0</v>
      </c>
      <c r="C74">
        <v>113.780427876063</v>
      </c>
      <c r="D74">
        <v>230660.55736904699</v>
      </c>
      <c r="E74">
        <v>72.984095043383107</v>
      </c>
      <c r="F74">
        <v>0</v>
      </c>
      <c r="G74">
        <v>43.1168576016061</v>
      </c>
      <c r="H74">
        <v>31.505033290536701</v>
      </c>
      <c r="I74">
        <v>37.622310580643003</v>
      </c>
      <c r="J74">
        <v>51.132661848347702</v>
      </c>
      <c r="K74">
        <v>45.381592640474501</v>
      </c>
    </row>
    <row r="75" spans="1:11" x14ac:dyDescent="0.25">
      <c r="A75">
        <v>73</v>
      </c>
      <c r="B75">
        <v>0</v>
      </c>
      <c r="C75">
        <v>113.005102820692</v>
      </c>
      <c r="D75">
        <v>221255.333495678</v>
      </c>
      <c r="E75">
        <v>72.984095043383107</v>
      </c>
      <c r="F75">
        <v>0</v>
      </c>
      <c r="G75">
        <v>40.345351407703497</v>
      </c>
      <c r="H75">
        <v>30.8808110582981</v>
      </c>
      <c r="I75">
        <v>37.4582848966892</v>
      </c>
      <c r="J75">
        <v>51.132661848347702</v>
      </c>
      <c r="K75">
        <v>45.381592640474501</v>
      </c>
    </row>
    <row r="76" spans="1:11" x14ac:dyDescent="0.25">
      <c r="A76">
        <v>74</v>
      </c>
      <c r="B76">
        <v>0</v>
      </c>
      <c r="C76">
        <v>111.984531256697</v>
      </c>
      <c r="D76">
        <v>240017.69814987099</v>
      </c>
      <c r="E76">
        <v>72.984095043383107</v>
      </c>
      <c r="F76">
        <v>0</v>
      </c>
      <c r="G76">
        <v>42.2699312995545</v>
      </c>
      <c r="H76">
        <v>27.9099684217766</v>
      </c>
      <c r="I76">
        <v>37.6537395872936</v>
      </c>
      <c r="J76">
        <v>51.132661848347702</v>
      </c>
      <c r="K76">
        <v>45.381592640474501</v>
      </c>
    </row>
    <row r="77" spans="1:11" x14ac:dyDescent="0.25">
      <c r="A77">
        <v>75</v>
      </c>
      <c r="B77">
        <v>0</v>
      </c>
      <c r="C77">
        <v>111.95115566847601</v>
      </c>
      <c r="D77">
        <v>231149.51272779101</v>
      </c>
      <c r="E77">
        <v>72.984095043383107</v>
      </c>
      <c r="F77">
        <v>0</v>
      </c>
      <c r="G77">
        <v>42.379196489350797</v>
      </c>
      <c r="H77">
        <v>27.973278421259302</v>
      </c>
      <c r="I77">
        <v>37.502813745267702</v>
      </c>
      <c r="J77">
        <v>51.132661848347702</v>
      </c>
      <c r="K77">
        <v>45.381592640474501</v>
      </c>
    </row>
    <row r="78" spans="1:11" x14ac:dyDescent="0.25">
      <c r="A78">
        <v>76</v>
      </c>
      <c r="B78">
        <v>0</v>
      </c>
      <c r="C78">
        <v>113.24579188442</v>
      </c>
      <c r="D78">
        <v>222078.88510650699</v>
      </c>
      <c r="E78">
        <v>72.984095043383107</v>
      </c>
      <c r="F78">
        <v>0</v>
      </c>
      <c r="G78">
        <v>43.116857601606</v>
      </c>
      <c r="H78">
        <v>30.518543188382498</v>
      </c>
      <c r="I78">
        <v>37.502928654297897</v>
      </c>
      <c r="J78">
        <v>51.132661848347702</v>
      </c>
      <c r="K78">
        <v>45.381592640474501</v>
      </c>
    </row>
    <row r="79" spans="1:11" x14ac:dyDescent="0.25">
      <c r="A79">
        <v>77</v>
      </c>
      <c r="B79">
        <v>0</v>
      </c>
      <c r="C79">
        <v>114.376702119352</v>
      </c>
      <c r="D79">
        <v>236420.70589371401</v>
      </c>
      <c r="E79">
        <v>72.984095043383107</v>
      </c>
      <c r="F79">
        <v>0</v>
      </c>
      <c r="G79">
        <v>42.7087374255321</v>
      </c>
      <c r="H79">
        <v>32.933253896958497</v>
      </c>
      <c r="I79">
        <v>37.563304890680698</v>
      </c>
      <c r="J79">
        <v>51.132661848347702</v>
      </c>
      <c r="K79">
        <v>45.381592640474501</v>
      </c>
    </row>
    <row r="80" spans="1:11" x14ac:dyDescent="0.25">
      <c r="A80">
        <v>78</v>
      </c>
      <c r="B80">
        <v>0</v>
      </c>
      <c r="C80">
        <v>112.00787121369299</v>
      </c>
      <c r="D80">
        <v>236397.044083107</v>
      </c>
      <c r="E80">
        <v>72.984095043383107</v>
      </c>
      <c r="F80">
        <v>0</v>
      </c>
      <c r="G80">
        <v>40.336839652935403</v>
      </c>
      <c r="H80">
        <v>31.058533492638698</v>
      </c>
      <c r="I80">
        <v>37.547276631708698</v>
      </c>
      <c r="J80">
        <v>48.264829041519498</v>
      </c>
      <c r="K80">
        <v>45.381592640474501</v>
      </c>
    </row>
    <row r="81" spans="1:11" x14ac:dyDescent="0.25">
      <c r="A81">
        <v>79</v>
      </c>
      <c r="B81">
        <v>0</v>
      </c>
      <c r="C81">
        <v>114.180686486762</v>
      </c>
      <c r="D81">
        <v>231162.27211518001</v>
      </c>
      <c r="E81">
        <v>72.984095043383107</v>
      </c>
      <c r="F81">
        <v>0</v>
      </c>
      <c r="G81">
        <v>43.116857601606</v>
      </c>
      <c r="H81">
        <v>32.369849173214703</v>
      </c>
      <c r="I81">
        <v>37.594924768788999</v>
      </c>
      <c r="J81">
        <v>51.132661848347702</v>
      </c>
      <c r="K81">
        <v>45.381592640474501</v>
      </c>
    </row>
    <row r="82" spans="1:11" x14ac:dyDescent="0.25">
      <c r="A82">
        <v>80</v>
      </c>
      <c r="B82">
        <v>0</v>
      </c>
      <c r="C82">
        <v>112.905012487281</v>
      </c>
      <c r="D82">
        <v>231195.72048935099</v>
      </c>
      <c r="E82">
        <v>72.984095043383107</v>
      </c>
      <c r="F82">
        <v>0</v>
      </c>
      <c r="G82">
        <v>42.318222973345101</v>
      </c>
      <c r="H82">
        <v>29.999999999999901</v>
      </c>
      <c r="I82">
        <v>37.542373039741399</v>
      </c>
      <c r="J82">
        <v>51.132661848347702</v>
      </c>
      <c r="K82">
        <v>45.381592640474501</v>
      </c>
    </row>
    <row r="83" spans="1:11" x14ac:dyDescent="0.25">
      <c r="A83">
        <v>81</v>
      </c>
      <c r="B83">
        <v>0</v>
      </c>
      <c r="C83">
        <v>115.085713488311</v>
      </c>
      <c r="D83">
        <v>227638.93567924399</v>
      </c>
      <c r="E83">
        <v>72.984095043383107</v>
      </c>
      <c r="F83">
        <v>0</v>
      </c>
      <c r="G83">
        <v>43.116857601606</v>
      </c>
      <c r="H83">
        <v>34.366080405260199</v>
      </c>
      <c r="I83">
        <v>37.495284121078498</v>
      </c>
      <c r="J83">
        <v>51.132661848347702</v>
      </c>
      <c r="K83">
        <v>45.381592640474501</v>
      </c>
    </row>
    <row r="84" spans="1:11" x14ac:dyDescent="0.25">
      <c r="A84">
        <v>82</v>
      </c>
      <c r="B84">
        <v>0</v>
      </c>
      <c r="C84">
        <v>114.368163453086</v>
      </c>
      <c r="D84">
        <v>230428.88487037399</v>
      </c>
      <c r="E84">
        <v>72.984095043383107</v>
      </c>
      <c r="F84">
        <v>0</v>
      </c>
      <c r="G84">
        <v>43.116857601606</v>
      </c>
      <c r="H84">
        <v>32.904575118588497</v>
      </c>
      <c r="I84">
        <v>37.462209056304502</v>
      </c>
      <c r="J84">
        <v>51.132661848347603</v>
      </c>
      <c r="K84">
        <v>45.381592640474501</v>
      </c>
    </row>
    <row r="85" spans="1:11" x14ac:dyDescent="0.25">
      <c r="A85">
        <v>83</v>
      </c>
      <c r="B85">
        <v>0</v>
      </c>
      <c r="C85">
        <v>113.27514859183</v>
      </c>
      <c r="D85">
        <v>222125.840073889</v>
      </c>
      <c r="E85">
        <v>72.984095043383107</v>
      </c>
      <c r="F85">
        <v>0</v>
      </c>
      <c r="G85">
        <v>43.116857601606</v>
      </c>
      <c r="H85">
        <v>30.695702385061502</v>
      </c>
      <c r="I85">
        <v>37.3957572975132</v>
      </c>
      <c r="J85">
        <v>51.132661848347702</v>
      </c>
      <c r="K85">
        <v>45.381592640474501</v>
      </c>
    </row>
    <row r="86" spans="1:11" x14ac:dyDescent="0.25">
      <c r="A86">
        <v>84</v>
      </c>
      <c r="B86">
        <v>0</v>
      </c>
      <c r="C86">
        <v>112.245239458982</v>
      </c>
      <c r="D86">
        <v>229576.15305697799</v>
      </c>
      <c r="E86">
        <v>72.984095043383107</v>
      </c>
      <c r="F86">
        <v>0</v>
      </c>
      <c r="G86">
        <v>43.107527014698903</v>
      </c>
      <c r="H86">
        <v>28.409350629971598</v>
      </c>
      <c r="I86">
        <v>37.480848101551203</v>
      </c>
      <c r="J86">
        <v>51.132661848347702</v>
      </c>
      <c r="K86">
        <v>45.381592640474501</v>
      </c>
    </row>
    <row r="87" spans="1:11" x14ac:dyDescent="0.25">
      <c r="A87">
        <v>85</v>
      </c>
      <c r="B87">
        <v>0</v>
      </c>
      <c r="C87">
        <v>113.76443263669999</v>
      </c>
      <c r="D87">
        <v>231899.934397873</v>
      </c>
      <c r="E87">
        <v>72.984095043383107</v>
      </c>
      <c r="F87">
        <v>0</v>
      </c>
      <c r="G87">
        <v>42.419513956375297</v>
      </c>
      <c r="H87">
        <v>31.977238797127399</v>
      </c>
      <c r="I87">
        <v>37.344713789999197</v>
      </c>
      <c r="J87">
        <v>51.132661848347702</v>
      </c>
      <c r="K87">
        <v>45.381592640474501</v>
      </c>
    </row>
    <row r="88" spans="1:11" x14ac:dyDescent="0.25">
      <c r="A88">
        <v>86</v>
      </c>
      <c r="B88">
        <v>0</v>
      </c>
      <c r="C88">
        <v>113.807008551745</v>
      </c>
      <c r="D88">
        <v>233069.669254626</v>
      </c>
      <c r="E88">
        <v>72.984095043383107</v>
      </c>
      <c r="F88">
        <v>0</v>
      </c>
      <c r="G88">
        <v>43.116857601606</v>
      </c>
      <c r="H88">
        <v>31.461838587364898</v>
      </c>
      <c r="I88">
        <v>37.713537981675302</v>
      </c>
      <c r="J88">
        <v>51.132661848347702</v>
      </c>
      <c r="K88">
        <v>45.381592640474501</v>
      </c>
    </row>
    <row r="89" spans="1:11" x14ac:dyDescent="0.25">
      <c r="A89">
        <v>87</v>
      </c>
      <c r="B89">
        <v>0</v>
      </c>
      <c r="C89">
        <v>111.91684085492101</v>
      </c>
      <c r="D89">
        <v>229767.49538063601</v>
      </c>
      <c r="E89">
        <v>72.984095043383107</v>
      </c>
      <c r="F89">
        <v>0</v>
      </c>
      <c r="G89">
        <v>43.116857601606</v>
      </c>
      <c r="H89">
        <v>27.7596247271434</v>
      </c>
      <c r="I89">
        <v>37.427320347188399</v>
      </c>
      <c r="J89">
        <v>51.132661848347702</v>
      </c>
      <c r="K89">
        <v>45.381592640474501</v>
      </c>
    </row>
    <row r="90" spans="1:11" x14ac:dyDescent="0.25">
      <c r="A90">
        <v>88</v>
      </c>
      <c r="B90">
        <v>0</v>
      </c>
      <c r="C90">
        <v>113.462382546063</v>
      </c>
      <c r="D90">
        <v>222117.35352509099</v>
      </c>
      <c r="E90">
        <v>72.984095043383107</v>
      </c>
      <c r="F90">
        <v>0</v>
      </c>
      <c r="G90">
        <v>43.116857601606</v>
      </c>
      <c r="H90">
        <v>31.004978947359501</v>
      </c>
      <c r="I90">
        <v>37.471039364521097</v>
      </c>
      <c r="J90">
        <v>51.132661848347702</v>
      </c>
      <c r="K90">
        <v>45.381592640474501</v>
      </c>
    </row>
    <row r="91" spans="1:11" x14ac:dyDescent="0.25">
      <c r="A91">
        <v>89</v>
      </c>
      <c r="B91">
        <v>0</v>
      </c>
      <c r="C91">
        <v>113.032523520198</v>
      </c>
      <c r="D91">
        <v>233163.138831644</v>
      </c>
      <c r="E91">
        <v>72.984095043383107</v>
      </c>
      <c r="F91">
        <v>0</v>
      </c>
      <c r="G91">
        <v>42.727576927111201</v>
      </c>
      <c r="H91">
        <v>31.339231129890202</v>
      </c>
      <c r="I91">
        <v>37.572571235319501</v>
      </c>
      <c r="J91">
        <v>49.637531034275</v>
      </c>
      <c r="K91">
        <v>45.381592640474501</v>
      </c>
    </row>
    <row r="92" spans="1:11" x14ac:dyDescent="0.25">
      <c r="A92">
        <v>90</v>
      </c>
      <c r="B92">
        <v>0</v>
      </c>
      <c r="C92">
        <v>114.29399401115001</v>
      </c>
      <c r="D92">
        <v>231027.28368568601</v>
      </c>
      <c r="E92">
        <v>72.984095043383107</v>
      </c>
      <c r="F92">
        <v>0</v>
      </c>
      <c r="G92">
        <v>43.116857601606</v>
      </c>
      <c r="H92">
        <v>32.799290310878199</v>
      </c>
      <c r="I92">
        <v>37.416455600174501</v>
      </c>
      <c r="J92">
        <v>51.132661848348</v>
      </c>
      <c r="K92">
        <v>45.381592640474501</v>
      </c>
    </row>
    <row r="93" spans="1:11" x14ac:dyDescent="0.25">
      <c r="A93">
        <v>91</v>
      </c>
      <c r="B93">
        <v>0</v>
      </c>
      <c r="C93">
        <v>114.120830962699</v>
      </c>
      <c r="D93">
        <v>229342.57451683501</v>
      </c>
      <c r="E93">
        <v>72.984095043383107</v>
      </c>
      <c r="F93">
        <v>0</v>
      </c>
      <c r="G93">
        <v>43.116857601606</v>
      </c>
      <c r="H93">
        <v>32.247790682562403</v>
      </c>
      <c r="I93">
        <v>37.592299665101599</v>
      </c>
      <c r="J93">
        <v>51.132661848347702</v>
      </c>
      <c r="K93">
        <v>45.381592640474501</v>
      </c>
    </row>
    <row r="94" spans="1:11" x14ac:dyDescent="0.25">
      <c r="A94">
        <v>92</v>
      </c>
      <c r="B94">
        <v>0</v>
      </c>
      <c r="C94">
        <v>113.755341724066</v>
      </c>
      <c r="D94">
        <v>226538.25475552899</v>
      </c>
      <c r="E94">
        <v>72.984095043383107</v>
      </c>
      <c r="F94">
        <v>0</v>
      </c>
      <c r="G94">
        <v>43.116857601606</v>
      </c>
      <c r="H94">
        <v>31.502869946746198</v>
      </c>
      <c r="I94">
        <v>37.575908112745303</v>
      </c>
      <c r="J94">
        <v>51.132661848347702</v>
      </c>
      <c r="K94">
        <v>45.381592640474501</v>
      </c>
    </row>
    <row r="95" spans="1:11" x14ac:dyDescent="0.25">
      <c r="A95">
        <v>93</v>
      </c>
      <c r="B95">
        <v>0</v>
      </c>
      <c r="C95">
        <v>113.61068608463199</v>
      </c>
      <c r="D95">
        <v>235768.85852011401</v>
      </c>
      <c r="E95">
        <v>72.984095043383107</v>
      </c>
      <c r="F95">
        <v>0</v>
      </c>
      <c r="G95">
        <v>41.804271276084897</v>
      </c>
      <c r="H95">
        <v>31.728213719349899</v>
      </c>
      <c r="I95">
        <v>37.445874453477799</v>
      </c>
      <c r="J95">
        <v>51.132661848347702</v>
      </c>
      <c r="K95">
        <v>45.381592640474501</v>
      </c>
    </row>
    <row r="96" spans="1:11" x14ac:dyDescent="0.25">
      <c r="A96">
        <v>94</v>
      </c>
      <c r="B96">
        <v>0</v>
      </c>
      <c r="C96">
        <v>110.434011086401</v>
      </c>
      <c r="D96">
        <v>225618.386558853</v>
      </c>
      <c r="E96">
        <v>72.984095043383107</v>
      </c>
      <c r="F96">
        <v>0</v>
      </c>
      <c r="G96">
        <v>39.8550289216289</v>
      </c>
      <c r="H96">
        <v>25.5739446820483</v>
      </c>
      <c r="I96">
        <v>37.566392539007502</v>
      </c>
      <c r="J96">
        <v>51.132661848347702</v>
      </c>
      <c r="K96">
        <v>45.381592640474501</v>
      </c>
    </row>
    <row r="97" spans="1:11" x14ac:dyDescent="0.25">
      <c r="A97">
        <v>95</v>
      </c>
      <c r="B97">
        <v>0</v>
      </c>
      <c r="C97">
        <v>114.30364942816</v>
      </c>
      <c r="D97">
        <v>241292.847660781</v>
      </c>
      <c r="E97">
        <v>72.984095043383107</v>
      </c>
      <c r="F97">
        <v>0</v>
      </c>
      <c r="G97">
        <v>42.634076948619203</v>
      </c>
      <c r="H97">
        <v>33.0614471852086</v>
      </c>
      <c r="I97">
        <v>37.470888262162902</v>
      </c>
      <c r="J97">
        <v>51.132661848347702</v>
      </c>
      <c r="K97">
        <v>45.076096504387301</v>
      </c>
    </row>
    <row r="98" spans="1:11" x14ac:dyDescent="0.25">
      <c r="A98">
        <v>96</v>
      </c>
      <c r="B98">
        <v>0</v>
      </c>
      <c r="C98">
        <v>112.99392888053799</v>
      </c>
      <c r="D98">
        <v>230761.849562741</v>
      </c>
      <c r="E98">
        <v>72.984095043383107</v>
      </c>
      <c r="F98">
        <v>0</v>
      </c>
      <c r="G98">
        <v>42.931873089043002</v>
      </c>
      <c r="H98">
        <v>30.0929177361458</v>
      </c>
      <c r="I98">
        <v>37.460906584925503</v>
      </c>
      <c r="J98">
        <v>51.132661848347702</v>
      </c>
      <c r="K98">
        <v>45.381592640474501</v>
      </c>
    </row>
    <row r="99" spans="1:11" x14ac:dyDescent="0.25">
      <c r="A99">
        <v>97</v>
      </c>
      <c r="B99">
        <v>0</v>
      </c>
      <c r="C99">
        <v>111.674689625094</v>
      </c>
      <c r="D99">
        <v>227234.68130017901</v>
      </c>
      <c r="E99">
        <v>72.984095043383107</v>
      </c>
      <c r="F99">
        <v>0</v>
      </c>
      <c r="G99">
        <v>42.366169935913099</v>
      </c>
      <c r="H99">
        <v>27.385823952021202</v>
      </c>
      <c r="I99">
        <v>37.499733948317598</v>
      </c>
      <c r="J99">
        <v>51.132661848347702</v>
      </c>
      <c r="K99">
        <v>45.381592640474501</v>
      </c>
    </row>
    <row r="100" spans="1:11" x14ac:dyDescent="0.25">
      <c r="A100">
        <v>98</v>
      </c>
      <c r="B100">
        <v>0</v>
      </c>
      <c r="C100">
        <v>113.810047633217</v>
      </c>
      <c r="D100">
        <v>233205.63375127999</v>
      </c>
      <c r="E100">
        <v>72.984095043383107</v>
      </c>
      <c r="F100">
        <v>0</v>
      </c>
      <c r="G100">
        <v>43.116857601606</v>
      </c>
      <c r="H100">
        <v>31.690245903827801</v>
      </c>
      <c r="I100">
        <v>37.508200002740701</v>
      </c>
      <c r="J100">
        <v>51.132661848347702</v>
      </c>
      <c r="K100">
        <v>45.381592640474501</v>
      </c>
    </row>
    <row r="101" spans="1:11" x14ac:dyDescent="0.25">
      <c r="A101">
        <v>99</v>
      </c>
      <c r="B101">
        <v>0</v>
      </c>
      <c r="C101">
        <v>114.771696657204</v>
      </c>
      <c r="D101">
        <v>237912.399079122</v>
      </c>
      <c r="E101">
        <v>72.984095043383107</v>
      </c>
      <c r="F101">
        <v>0</v>
      </c>
      <c r="G101">
        <v>43.116857601606</v>
      </c>
      <c r="H101">
        <v>33.701363181553802</v>
      </c>
      <c r="I101">
        <v>37.504044856877499</v>
      </c>
      <c r="J101">
        <v>51.132661848347702</v>
      </c>
      <c r="K101">
        <v>45.381592640474501</v>
      </c>
    </row>
    <row r="102" spans="1:11" x14ac:dyDescent="0.25">
      <c r="A102">
        <v>100</v>
      </c>
      <c r="B102">
        <v>0</v>
      </c>
      <c r="C102">
        <v>115.088092561403</v>
      </c>
      <c r="D102">
        <v>236177.44386160001</v>
      </c>
      <c r="E102">
        <v>72.984095043383107</v>
      </c>
      <c r="F102">
        <v>0</v>
      </c>
      <c r="G102">
        <v>43.116857601606</v>
      </c>
      <c r="H102">
        <v>34.217515677413502</v>
      </c>
      <c r="I102">
        <v>37.637248057652101</v>
      </c>
      <c r="J102">
        <v>51.132661848347702</v>
      </c>
      <c r="K102">
        <v>45.381592640474501</v>
      </c>
    </row>
    <row r="103" spans="1:11" x14ac:dyDescent="0.25">
      <c r="A103">
        <v>101</v>
      </c>
      <c r="B103">
        <v>0</v>
      </c>
      <c r="C103">
        <v>112.98065148035001</v>
      </c>
      <c r="D103">
        <v>235384.11504029401</v>
      </c>
      <c r="E103">
        <v>72.984095043383107</v>
      </c>
      <c r="F103">
        <v>0</v>
      </c>
      <c r="G103">
        <v>43.116857601606</v>
      </c>
      <c r="H103">
        <v>30.0995054138033</v>
      </c>
      <c r="I103">
        <v>37.378821910040898</v>
      </c>
      <c r="J103">
        <v>51.132661848347702</v>
      </c>
      <c r="K103">
        <v>45.381592640474501</v>
      </c>
    </row>
    <row r="104" spans="1:11" x14ac:dyDescent="0.25">
      <c r="A104">
        <v>102</v>
      </c>
      <c r="B104">
        <v>0</v>
      </c>
      <c r="C104">
        <v>109.310022797363</v>
      </c>
      <c r="D104">
        <v>236553.47132500599</v>
      </c>
      <c r="E104">
        <v>72.984095043383107</v>
      </c>
      <c r="F104">
        <v>0</v>
      </c>
      <c r="G104">
        <v>41.824081479372197</v>
      </c>
      <c r="H104">
        <v>27.155070510362901</v>
      </c>
      <c r="I104">
        <v>37.430692009588697</v>
      </c>
      <c r="J104">
        <v>51.132661848347702</v>
      </c>
      <c r="K104">
        <v>38.743037002123998</v>
      </c>
    </row>
    <row r="105" spans="1:11" x14ac:dyDescent="0.25">
      <c r="A105">
        <v>103</v>
      </c>
      <c r="B105">
        <v>0</v>
      </c>
      <c r="C105">
        <v>111.894616492854</v>
      </c>
      <c r="D105">
        <v>240034.207583443</v>
      </c>
      <c r="E105">
        <v>72.984095043383107</v>
      </c>
      <c r="F105">
        <v>0</v>
      </c>
      <c r="G105">
        <v>42.611666665079497</v>
      </c>
      <c r="H105">
        <v>27.770352589424199</v>
      </c>
      <c r="I105">
        <v>37.512392454440302</v>
      </c>
      <c r="J105">
        <v>51.132661848347702</v>
      </c>
      <c r="K105">
        <v>45.381592640474501</v>
      </c>
    </row>
    <row r="106" spans="1:11" x14ac:dyDescent="0.25">
      <c r="A106">
        <v>104</v>
      </c>
      <c r="B106">
        <v>0</v>
      </c>
      <c r="C106">
        <v>113.044479228574</v>
      </c>
      <c r="D106">
        <v>228373.25399487701</v>
      </c>
      <c r="E106">
        <v>72.984095043383107</v>
      </c>
      <c r="F106">
        <v>0</v>
      </c>
      <c r="G106">
        <v>43.116857601606</v>
      </c>
      <c r="H106">
        <v>30</v>
      </c>
      <c r="I106">
        <v>37.593985151670601</v>
      </c>
      <c r="J106">
        <v>51.132661848347702</v>
      </c>
      <c r="K106">
        <v>45.381592640474501</v>
      </c>
    </row>
    <row r="107" spans="1:11" x14ac:dyDescent="0.25">
      <c r="A107">
        <v>105</v>
      </c>
      <c r="B107">
        <v>0</v>
      </c>
      <c r="C107">
        <v>113.012905331897</v>
      </c>
      <c r="D107">
        <v>222473.16555915101</v>
      </c>
      <c r="E107">
        <v>72.984095043383107</v>
      </c>
      <c r="F107">
        <v>0</v>
      </c>
      <c r="G107">
        <v>42.108732927044699</v>
      </c>
      <c r="H107">
        <v>29.953950163658401</v>
      </c>
      <c r="I107">
        <v>37.848892349508802</v>
      </c>
      <c r="J107">
        <v>51.132661848347702</v>
      </c>
      <c r="K107">
        <v>45.381592640474501</v>
      </c>
    </row>
    <row r="108" spans="1:11" x14ac:dyDescent="0.25">
      <c r="A108">
        <v>106</v>
      </c>
      <c r="B108">
        <v>0</v>
      </c>
      <c r="C108">
        <v>114.128484289201</v>
      </c>
      <c r="D108">
        <v>218280.22245863601</v>
      </c>
      <c r="E108">
        <v>72.984095043383107</v>
      </c>
      <c r="F108">
        <v>0</v>
      </c>
      <c r="G108">
        <v>40.257414498169602</v>
      </c>
      <c r="H108">
        <v>33.211739606286699</v>
      </c>
      <c r="I108">
        <v>37.494413370218801</v>
      </c>
      <c r="J108">
        <v>51.132661848347603</v>
      </c>
      <c r="K108">
        <v>45.381592640474501</v>
      </c>
    </row>
    <row r="109" spans="1:11" x14ac:dyDescent="0.25">
      <c r="A109">
        <v>107</v>
      </c>
      <c r="B109">
        <v>0</v>
      </c>
      <c r="C109">
        <v>112.426700507848</v>
      </c>
      <c r="D109">
        <v>237109.08622870399</v>
      </c>
      <c r="E109">
        <v>72.984095043383107</v>
      </c>
      <c r="F109">
        <v>0</v>
      </c>
      <c r="G109">
        <v>43.116857601606</v>
      </c>
      <c r="H109">
        <v>29.525876974814501</v>
      </c>
      <c r="I109">
        <v>37.524397684152603</v>
      </c>
      <c r="J109">
        <v>50.213400441603298</v>
      </c>
      <c r="K109">
        <v>45.381592640474501</v>
      </c>
    </row>
    <row r="110" spans="1:11" x14ac:dyDescent="0.25">
      <c r="A110">
        <v>108</v>
      </c>
      <c r="B110">
        <v>0</v>
      </c>
      <c r="C110">
        <v>111.654239898578</v>
      </c>
      <c r="D110">
        <v>236743.47467946401</v>
      </c>
      <c r="E110">
        <v>72.984095043383107</v>
      </c>
      <c r="F110">
        <v>0</v>
      </c>
      <c r="G110">
        <v>40.401125516536702</v>
      </c>
      <c r="H110">
        <v>27.894644494419001</v>
      </c>
      <c r="I110">
        <v>37.539108784661202</v>
      </c>
      <c r="J110">
        <v>51.132661848347702</v>
      </c>
      <c r="K110">
        <v>45.381592640474501</v>
      </c>
    </row>
    <row r="111" spans="1:11" x14ac:dyDescent="0.25">
      <c r="A111">
        <v>109</v>
      </c>
      <c r="B111">
        <v>0</v>
      </c>
      <c r="C111">
        <v>113.48894554022</v>
      </c>
      <c r="D111">
        <v>233542.49065479101</v>
      </c>
      <c r="E111">
        <v>72.984095043383107</v>
      </c>
      <c r="F111">
        <v>0</v>
      </c>
      <c r="G111">
        <v>43.116857601606</v>
      </c>
      <c r="H111">
        <v>31.085241642642199</v>
      </c>
      <c r="I111">
        <v>37.448075087992898</v>
      </c>
      <c r="J111">
        <v>51.132661848347702</v>
      </c>
      <c r="K111">
        <v>45.381592640474501</v>
      </c>
    </row>
    <row r="112" spans="1:11" x14ac:dyDescent="0.25">
      <c r="A112">
        <v>110</v>
      </c>
      <c r="B112">
        <v>0</v>
      </c>
      <c r="C112">
        <v>112.60837861612499</v>
      </c>
      <c r="D112">
        <v>234218.30347296601</v>
      </c>
      <c r="E112">
        <v>72.984095043383107</v>
      </c>
      <c r="F112">
        <v>0</v>
      </c>
      <c r="G112">
        <v>42.129633475042802</v>
      </c>
      <c r="H112">
        <v>29.511007434028201</v>
      </c>
      <c r="I112">
        <v>37.459892928682301</v>
      </c>
      <c r="J112">
        <v>51.132661848347702</v>
      </c>
      <c r="K112">
        <v>45.381592640474501</v>
      </c>
    </row>
    <row r="113" spans="1:11" x14ac:dyDescent="0.25">
      <c r="A113">
        <v>111</v>
      </c>
      <c r="B113">
        <v>0</v>
      </c>
      <c r="C113">
        <v>110.408590124036</v>
      </c>
      <c r="D113">
        <v>237691.15178711599</v>
      </c>
      <c r="E113">
        <v>72.984095043383107</v>
      </c>
      <c r="F113">
        <v>0</v>
      </c>
      <c r="G113">
        <v>42.419018839207098</v>
      </c>
      <c r="H113">
        <v>27.484697857984798</v>
      </c>
      <c r="I113">
        <v>37.632056178231402</v>
      </c>
      <c r="J113">
        <v>51.132661848347603</v>
      </c>
      <c r="K113">
        <v>39.924535795875201</v>
      </c>
    </row>
    <row r="114" spans="1:11" x14ac:dyDescent="0.25">
      <c r="A114">
        <v>112</v>
      </c>
      <c r="B114">
        <v>0</v>
      </c>
      <c r="C114">
        <v>115.012150263728</v>
      </c>
      <c r="D114">
        <v>236361.94828682501</v>
      </c>
      <c r="E114">
        <v>72.984095043383107</v>
      </c>
      <c r="F114">
        <v>0</v>
      </c>
      <c r="G114">
        <v>43.116857601606</v>
      </c>
      <c r="H114">
        <v>34.326020904191601</v>
      </c>
      <c r="I114">
        <v>37.390388345336802</v>
      </c>
      <c r="J114">
        <v>51.132661848347702</v>
      </c>
      <c r="K114">
        <v>45.381592640474501</v>
      </c>
    </row>
    <row r="115" spans="1:11" x14ac:dyDescent="0.25">
      <c r="A115">
        <v>113</v>
      </c>
      <c r="B115">
        <v>0</v>
      </c>
      <c r="C115">
        <v>112.020015206571</v>
      </c>
      <c r="D115">
        <v>231036.95333161901</v>
      </c>
      <c r="E115">
        <v>72.984095043383107</v>
      </c>
      <c r="F115">
        <v>0</v>
      </c>
      <c r="G115">
        <v>42.876235750299699</v>
      </c>
      <c r="H115">
        <v>28.0042752824478</v>
      </c>
      <c r="I115">
        <v>37.472525468848701</v>
      </c>
      <c r="J115">
        <v>51.132661848347702</v>
      </c>
      <c r="K115">
        <v>45.381592640474501</v>
      </c>
    </row>
    <row r="116" spans="1:11" x14ac:dyDescent="0.25">
      <c r="A116">
        <v>114</v>
      </c>
      <c r="B116">
        <v>0</v>
      </c>
      <c r="C116">
        <v>111.99498143437</v>
      </c>
      <c r="D116">
        <v>234256.262388848</v>
      </c>
      <c r="E116">
        <v>72.984095043383107</v>
      </c>
      <c r="F116">
        <v>0</v>
      </c>
      <c r="G116">
        <v>39.488945235365001</v>
      </c>
      <c r="H116">
        <v>29.329739521029701</v>
      </c>
      <c r="I116">
        <v>37.693348270480499</v>
      </c>
      <c r="J116">
        <v>51.132661848347702</v>
      </c>
      <c r="K116">
        <v>45.381592640474501</v>
      </c>
    </row>
    <row r="117" spans="1:11" x14ac:dyDescent="0.25">
      <c r="A117">
        <v>115</v>
      </c>
      <c r="B117">
        <v>0</v>
      </c>
      <c r="C117">
        <v>111.96918405071899</v>
      </c>
      <c r="D117">
        <v>226223.834277986</v>
      </c>
      <c r="E117">
        <v>72.984095043383107</v>
      </c>
      <c r="F117">
        <v>0</v>
      </c>
      <c r="G117">
        <v>42.5301116713187</v>
      </c>
      <c r="H117">
        <v>27.833409416446798</v>
      </c>
      <c r="I117">
        <v>37.621930289127498</v>
      </c>
      <c r="J117">
        <v>51.132661848347702</v>
      </c>
      <c r="K117">
        <v>45.381592640474501</v>
      </c>
    </row>
    <row r="118" spans="1:11" x14ac:dyDescent="0.25">
      <c r="A118">
        <v>116</v>
      </c>
      <c r="B118">
        <v>0</v>
      </c>
      <c r="C118">
        <v>113.13761058234</v>
      </c>
      <c r="D118">
        <v>224991.36495193301</v>
      </c>
      <c r="E118">
        <v>72.984095043383107</v>
      </c>
      <c r="F118">
        <v>0</v>
      </c>
      <c r="G118">
        <v>42.379119344094399</v>
      </c>
      <c r="H118">
        <v>30.288984945659202</v>
      </c>
      <c r="I118">
        <v>37.707363417813099</v>
      </c>
      <c r="J118">
        <v>51.132661848347702</v>
      </c>
      <c r="K118">
        <v>45.381592640474501</v>
      </c>
    </row>
    <row r="119" spans="1:11" x14ac:dyDescent="0.25">
      <c r="A119">
        <v>117</v>
      </c>
      <c r="B119">
        <v>0</v>
      </c>
      <c r="C119">
        <v>111.885297866304</v>
      </c>
      <c r="D119">
        <v>236627.33216738299</v>
      </c>
      <c r="E119">
        <v>72.984095043383107</v>
      </c>
      <c r="F119">
        <v>0</v>
      </c>
      <c r="G119">
        <v>42.046664631057297</v>
      </c>
      <c r="H119">
        <v>27.8492908150407</v>
      </c>
      <c r="I119">
        <v>37.577485303679502</v>
      </c>
      <c r="J119">
        <v>51.132661848347702</v>
      </c>
      <c r="K119">
        <v>45.381592640474501</v>
      </c>
    </row>
    <row r="120" spans="1:11" x14ac:dyDescent="0.25">
      <c r="A120">
        <v>118</v>
      </c>
      <c r="B120">
        <v>0</v>
      </c>
      <c r="C120">
        <v>114.19448497206599</v>
      </c>
      <c r="D120">
        <v>225669.232227481</v>
      </c>
      <c r="E120">
        <v>72.984095043383107</v>
      </c>
      <c r="F120">
        <v>0</v>
      </c>
      <c r="G120">
        <v>43.116857601606</v>
      </c>
      <c r="H120">
        <v>32.586585313807497</v>
      </c>
      <c r="I120">
        <v>37.421138688237299</v>
      </c>
      <c r="J120">
        <v>51.132661848347702</v>
      </c>
      <c r="K120">
        <v>45.381592640474501</v>
      </c>
    </row>
    <row r="121" spans="1:11" x14ac:dyDescent="0.25">
      <c r="A121">
        <v>119</v>
      </c>
      <c r="B121">
        <v>0</v>
      </c>
      <c r="C121">
        <v>112.75958673277999</v>
      </c>
      <c r="D121">
        <v>232085.05669636899</v>
      </c>
      <c r="E121">
        <v>72.984095043383107</v>
      </c>
      <c r="F121">
        <v>0</v>
      </c>
      <c r="G121">
        <v>42.651344731799199</v>
      </c>
      <c r="H121">
        <v>29.521639009758701</v>
      </c>
      <c r="I121">
        <v>37.600037400194402</v>
      </c>
      <c r="J121">
        <v>51.132661848347702</v>
      </c>
      <c r="K121">
        <v>45.381592640474501</v>
      </c>
    </row>
    <row r="122" spans="1:11" x14ac:dyDescent="0.25">
      <c r="A122">
        <v>120</v>
      </c>
      <c r="B122">
        <v>1</v>
      </c>
      <c r="C122">
        <v>94.957692070044601</v>
      </c>
      <c r="D122">
        <v>179588.718877081</v>
      </c>
      <c r="E122">
        <v>72.984095043383107</v>
      </c>
      <c r="F122">
        <v>0</v>
      </c>
      <c r="G122">
        <v>43.116857601606</v>
      </c>
      <c r="H122">
        <v>28.2403120047702</v>
      </c>
      <c r="I122">
        <v>37.590136454222801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114.189500201949</v>
      </c>
      <c r="D123">
        <v>236517.46991413101</v>
      </c>
      <c r="E123">
        <v>72.984095043383107</v>
      </c>
      <c r="F123">
        <v>0</v>
      </c>
      <c r="G123">
        <v>43.116857601606</v>
      </c>
      <c r="H123">
        <v>32.304969422994198</v>
      </c>
      <c r="I123">
        <v>37.671922991695702</v>
      </c>
      <c r="J123">
        <v>51.132661848347702</v>
      </c>
      <c r="K123">
        <v>45.381592640474501</v>
      </c>
    </row>
    <row r="124" spans="1:11" x14ac:dyDescent="0.25">
      <c r="A124">
        <v>122</v>
      </c>
      <c r="B124">
        <v>0</v>
      </c>
      <c r="C124">
        <v>111.230764328207</v>
      </c>
      <c r="D124">
        <v>236004.01887056799</v>
      </c>
      <c r="E124">
        <v>72.984095043383107</v>
      </c>
      <c r="F124">
        <v>0</v>
      </c>
      <c r="G124">
        <v>42.988436611311997</v>
      </c>
      <c r="H124">
        <v>26.060691404754799</v>
      </c>
      <c r="I124">
        <v>37.662062962929603</v>
      </c>
      <c r="J124">
        <v>51.132661848347702</v>
      </c>
      <c r="K124">
        <v>45.381592640474501</v>
      </c>
    </row>
    <row r="125" spans="1:11" x14ac:dyDescent="0.25">
      <c r="A125">
        <v>123</v>
      </c>
      <c r="B125">
        <v>0</v>
      </c>
      <c r="C125">
        <v>113.70648309853</v>
      </c>
      <c r="D125">
        <v>232460.94578464</v>
      </c>
      <c r="E125">
        <v>72.984095043383107</v>
      </c>
      <c r="F125">
        <v>0</v>
      </c>
      <c r="G125">
        <v>43.116857601606</v>
      </c>
      <c r="H125">
        <v>31.596665020987601</v>
      </c>
      <c r="I125">
        <v>37.394907457821198</v>
      </c>
      <c r="J125">
        <v>51.132661848347702</v>
      </c>
      <c r="K125">
        <v>45.381592640474501</v>
      </c>
    </row>
    <row r="126" spans="1:11" x14ac:dyDescent="0.25">
      <c r="A126">
        <v>124</v>
      </c>
      <c r="B126">
        <v>0</v>
      </c>
      <c r="C126">
        <v>111.353035318465</v>
      </c>
      <c r="D126">
        <v>238956.57408187399</v>
      </c>
      <c r="E126">
        <v>72.984095043383107</v>
      </c>
      <c r="F126">
        <v>0</v>
      </c>
      <c r="G126">
        <v>40.889550880805501</v>
      </c>
      <c r="H126">
        <v>27.2387911970193</v>
      </c>
      <c r="I126">
        <v>37.413078708875098</v>
      </c>
      <c r="J126">
        <v>51.132661848347702</v>
      </c>
      <c r="K126">
        <v>45.381592640474501</v>
      </c>
    </row>
    <row r="127" spans="1:11" x14ac:dyDescent="0.25">
      <c r="A127">
        <v>125</v>
      </c>
      <c r="B127">
        <v>0</v>
      </c>
      <c r="C127">
        <v>112.403651413625</v>
      </c>
      <c r="D127">
        <v>242256.22388760399</v>
      </c>
      <c r="E127">
        <v>72.984095043383107</v>
      </c>
      <c r="F127">
        <v>0</v>
      </c>
      <c r="G127">
        <v>43.116857601606</v>
      </c>
      <c r="H127">
        <v>31.463771169823399</v>
      </c>
      <c r="I127">
        <v>37.521593559547398</v>
      </c>
      <c r="J127">
        <v>47.813335948684603</v>
      </c>
      <c r="K127">
        <v>45.381592640474501</v>
      </c>
    </row>
    <row r="128" spans="1:11" x14ac:dyDescent="0.25">
      <c r="A128">
        <v>126</v>
      </c>
      <c r="B128">
        <v>0</v>
      </c>
      <c r="C128">
        <v>113.848087856033</v>
      </c>
      <c r="D128">
        <v>225913.81151354901</v>
      </c>
      <c r="E128">
        <v>72.984095043383107</v>
      </c>
      <c r="F128">
        <v>0</v>
      </c>
      <c r="G128">
        <v>43.116857601606</v>
      </c>
      <c r="H128">
        <v>31.760239816667699</v>
      </c>
      <c r="I128">
        <v>37.516875888924297</v>
      </c>
      <c r="J128">
        <v>51.132661848347702</v>
      </c>
      <c r="K128">
        <v>45.381592640474501</v>
      </c>
    </row>
    <row r="129" spans="1:11" x14ac:dyDescent="0.25">
      <c r="A129">
        <v>127</v>
      </c>
      <c r="B129">
        <v>0</v>
      </c>
      <c r="C129">
        <v>111.626766314645</v>
      </c>
      <c r="D129">
        <v>225496.020669619</v>
      </c>
      <c r="E129">
        <v>72.984095043383107</v>
      </c>
      <c r="F129">
        <v>0</v>
      </c>
      <c r="G129">
        <v>40.408178519315697</v>
      </c>
      <c r="H129">
        <v>27.972594282469998</v>
      </c>
      <c r="I129">
        <v>37.414276718143803</v>
      </c>
      <c r="J129">
        <v>51.132661848347702</v>
      </c>
      <c r="K129">
        <v>45.381592640474501</v>
      </c>
    </row>
    <row r="130" spans="1:11" x14ac:dyDescent="0.25">
      <c r="A130">
        <v>128</v>
      </c>
      <c r="B130">
        <v>0</v>
      </c>
      <c r="C130">
        <v>110.856307032188</v>
      </c>
      <c r="D130">
        <v>241912.86660510401</v>
      </c>
      <c r="E130">
        <v>72.984095043383107</v>
      </c>
      <c r="F130">
        <v>0</v>
      </c>
      <c r="G130">
        <v>42.134799962654597</v>
      </c>
      <c r="H130">
        <v>29.144508914131499</v>
      </c>
      <c r="I130">
        <v>37.478950378183903</v>
      </c>
      <c r="J130">
        <v>51.132661848347702</v>
      </c>
      <c r="K130">
        <v>39.605767166776602</v>
      </c>
    </row>
    <row r="131" spans="1:11" x14ac:dyDescent="0.25">
      <c r="A131">
        <v>129</v>
      </c>
      <c r="B131">
        <v>0</v>
      </c>
      <c r="C131">
        <v>113.53606939848</v>
      </c>
      <c r="D131">
        <v>234543.05518290101</v>
      </c>
      <c r="E131">
        <v>72.984095043383107</v>
      </c>
      <c r="F131">
        <v>0</v>
      </c>
      <c r="G131">
        <v>43.116857601606</v>
      </c>
      <c r="H131">
        <v>30.959426639645098</v>
      </c>
      <c r="I131">
        <v>37.655336492027601</v>
      </c>
      <c r="J131">
        <v>51.132661848347702</v>
      </c>
      <c r="K131">
        <v>45.381592640474501</v>
      </c>
    </row>
    <row r="132" spans="1:11" x14ac:dyDescent="0.25">
      <c r="A132">
        <v>130</v>
      </c>
      <c r="B132">
        <v>0</v>
      </c>
      <c r="C132">
        <v>112.927192542857</v>
      </c>
      <c r="D132">
        <v>235058.740121596</v>
      </c>
      <c r="E132">
        <v>72.984095043383107</v>
      </c>
      <c r="F132">
        <v>0</v>
      </c>
      <c r="G132">
        <v>41.088698785208301</v>
      </c>
      <c r="H132">
        <v>30.392705849708101</v>
      </c>
      <c r="I132">
        <v>37.556868558732603</v>
      </c>
      <c r="J132">
        <v>51.132661848347702</v>
      </c>
      <c r="K132">
        <v>45.381592640474501</v>
      </c>
    </row>
    <row r="133" spans="1:11" x14ac:dyDescent="0.25">
      <c r="A133">
        <v>131</v>
      </c>
      <c r="B133">
        <v>0</v>
      </c>
      <c r="C133">
        <v>112.90511732584601</v>
      </c>
      <c r="D133">
        <v>239108.33246532301</v>
      </c>
      <c r="E133">
        <v>72.984095043383107</v>
      </c>
      <c r="F133">
        <v>0</v>
      </c>
      <c r="G133">
        <v>43.116857601606</v>
      </c>
      <c r="H133">
        <v>34.010665483714597</v>
      </c>
      <c r="I133">
        <v>37.594484139503002</v>
      </c>
      <c r="J133">
        <v>45.887890450873201</v>
      </c>
      <c r="K133">
        <v>45.381592640474501</v>
      </c>
    </row>
    <row r="134" spans="1:11" x14ac:dyDescent="0.25">
      <c r="A134">
        <v>132</v>
      </c>
      <c r="B134">
        <v>0</v>
      </c>
      <c r="C134">
        <v>113.45782674484001</v>
      </c>
      <c r="D134">
        <v>227939.20602645099</v>
      </c>
      <c r="E134">
        <v>72.984095043383107</v>
      </c>
      <c r="F134">
        <v>0</v>
      </c>
      <c r="G134">
        <v>42.768284603887103</v>
      </c>
      <c r="H134">
        <v>30.994330782589799</v>
      </c>
      <c r="I134">
        <v>37.567018514476601</v>
      </c>
      <c r="J134">
        <v>51.132661848347702</v>
      </c>
      <c r="K134">
        <v>45.381592640474501</v>
      </c>
    </row>
    <row r="135" spans="1:11" x14ac:dyDescent="0.25">
      <c r="A135">
        <v>133</v>
      </c>
      <c r="B135">
        <v>0</v>
      </c>
      <c r="C135">
        <v>114.145230453138</v>
      </c>
      <c r="D135">
        <v>219822.846438801</v>
      </c>
      <c r="E135">
        <v>72.984095043383107</v>
      </c>
      <c r="F135">
        <v>0</v>
      </c>
      <c r="G135">
        <v>43.116857601606</v>
      </c>
      <c r="H135">
        <v>32.188217873564199</v>
      </c>
      <c r="I135">
        <v>37.694462916535201</v>
      </c>
      <c r="J135">
        <v>51.132661848347702</v>
      </c>
      <c r="K135">
        <v>45.381592640474501</v>
      </c>
    </row>
    <row r="136" spans="1:11" x14ac:dyDescent="0.25">
      <c r="A136">
        <v>134</v>
      </c>
      <c r="B136">
        <v>0</v>
      </c>
      <c r="C136">
        <v>112.757780083923</v>
      </c>
      <c r="D136">
        <v>218917.06826296801</v>
      </c>
      <c r="E136">
        <v>72.984095043383107</v>
      </c>
      <c r="F136">
        <v>0</v>
      </c>
      <c r="G136">
        <v>43.116857601606</v>
      </c>
      <c r="H136">
        <v>29.474370427270301</v>
      </c>
      <c r="I136">
        <v>37.512171599995099</v>
      </c>
      <c r="J136">
        <v>51.132661848347702</v>
      </c>
      <c r="K136">
        <v>45.381592640474501</v>
      </c>
    </row>
    <row r="137" spans="1:11" x14ac:dyDescent="0.25">
      <c r="A137">
        <v>135</v>
      </c>
      <c r="B137">
        <v>0</v>
      </c>
      <c r="C137">
        <v>112.190237408238</v>
      </c>
      <c r="D137">
        <v>231554.12129719401</v>
      </c>
      <c r="E137">
        <v>72.984095043383107</v>
      </c>
      <c r="F137">
        <v>0</v>
      </c>
      <c r="G137">
        <v>41.0985425152912</v>
      </c>
      <c r="H137">
        <v>28.846586915765201</v>
      </c>
      <c r="I137">
        <v>37.529714933736898</v>
      </c>
      <c r="J137">
        <v>51.132661848347702</v>
      </c>
      <c r="K137">
        <v>45.381592640474501</v>
      </c>
    </row>
    <row r="138" spans="1:11" x14ac:dyDescent="0.25">
      <c r="A138">
        <v>136</v>
      </c>
      <c r="B138">
        <v>0</v>
      </c>
      <c r="C138">
        <v>114.31057984973199</v>
      </c>
      <c r="D138">
        <v>226468.45115523101</v>
      </c>
      <c r="E138">
        <v>72.984095043383107</v>
      </c>
      <c r="F138">
        <v>0</v>
      </c>
      <c r="G138">
        <v>43.116857601606</v>
      </c>
      <c r="H138">
        <v>32.636279652823198</v>
      </c>
      <c r="I138">
        <v>37.599188735363001</v>
      </c>
      <c r="J138">
        <v>51.132661848347702</v>
      </c>
      <c r="K138">
        <v>45.381592640474501</v>
      </c>
    </row>
    <row r="139" spans="1:11" x14ac:dyDescent="0.25">
      <c r="A139">
        <v>137</v>
      </c>
      <c r="B139">
        <v>0</v>
      </c>
      <c r="C139">
        <v>109.322928668597</v>
      </c>
      <c r="D139">
        <v>242114.49466287499</v>
      </c>
      <c r="E139">
        <v>72.984095043383107</v>
      </c>
      <c r="F139">
        <v>0</v>
      </c>
      <c r="G139">
        <v>41.085822837268999</v>
      </c>
      <c r="H139">
        <v>27.5051917199361</v>
      </c>
      <c r="I139">
        <v>37.434532281214103</v>
      </c>
      <c r="J139">
        <v>51.132661848347702</v>
      </c>
      <c r="K139">
        <v>38.668725680842698</v>
      </c>
    </row>
    <row r="140" spans="1:11" x14ac:dyDescent="0.25">
      <c r="A140">
        <v>138</v>
      </c>
      <c r="B140">
        <v>0</v>
      </c>
      <c r="C140">
        <v>115.14523226145501</v>
      </c>
      <c r="D140">
        <v>221789.18731884001</v>
      </c>
      <c r="E140">
        <v>72.984095043383107</v>
      </c>
      <c r="F140">
        <v>0</v>
      </c>
      <c r="G140">
        <v>43.116857601606</v>
      </c>
      <c r="H140">
        <v>34.573428778374399</v>
      </c>
      <c r="I140">
        <v>37.418394335638297</v>
      </c>
      <c r="J140">
        <v>51.132661848347702</v>
      </c>
      <c r="K140">
        <v>45.381592640474501</v>
      </c>
    </row>
    <row r="141" spans="1:11" x14ac:dyDescent="0.25">
      <c r="A141">
        <v>139</v>
      </c>
      <c r="B141">
        <v>0</v>
      </c>
      <c r="C141">
        <v>112.549105974726</v>
      </c>
      <c r="D141">
        <v>228799.691708912</v>
      </c>
      <c r="E141">
        <v>72.984095043383107</v>
      </c>
      <c r="F141">
        <v>0</v>
      </c>
      <c r="G141">
        <v>43.116857601606</v>
      </c>
      <c r="H141">
        <v>29.0876554567703</v>
      </c>
      <c r="I141">
        <v>37.456331871659501</v>
      </c>
      <c r="J141">
        <v>51.132661848347702</v>
      </c>
      <c r="K141">
        <v>45.381592640474501</v>
      </c>
    </row>
    <row r="142" spans="1:11" x14ac:dyDescent="0.25">
      <c r="A142">
        <v>140</v>
      </c>
      <c r="B142">
        <v>0</v>
      </c>
      <c r="C142">
        <v>114.337124082248</v>
      </c>
      <c r="D142">
        <v>228001.54748706901</v>
      </c>
      <c r="E142">
        <v>72.984095043383107</v>
      </c>
      <c r="F142">
        <v>0</v>
      </c>
      <c r="G142">
        <v>43.116857601606</v>
      </c>
      <c r="H142">
        <v>32.961749695321203</v>
      </c>
      <c r="I142">
        <v>37.349451965949903</v>
      </c>
      <c r="J142">
        <v>51.132661848348</v>
      </c>
      <c r="K142">
        <v>45.381592640474501</v>
      </c>
    </row>
    <row r="143" spans="1:11" x14ac:dyDescent="0.25">
      <c r="A143">
        <v>141</v>
      </c>
      <c r="B143">
        <v>0</v>
      </c>
      <c r="C143">
        <v>111.64041488430099</v>
      </c>
      <c r="D143">
        <v>237256.49516267801</v>
      </c>
      <c r="E143">
        <v>72.984095043383107</v>
      </c>
      <c r="F143">
        <v>0</v>
      </c>
      <c r="G143">
        <v>40.964857593470597</v>
      </c>
      <c r="H143">
        <v>27.764260082735401</v>
      </c>
      <c r="I143">
        <v>37.475841692770899</v>
      </c>
      <c r="J143">
        <v>51.132661848347702</v>
      </c>
      <c r="K143">
        <v>45.381592640474501</v>
      </c>
    </row>
    <row r="144" spans="1:11" x14ac:dyDescent="0.25">
      <c r="A144">
        <v>142</v>
      </c>
      <c r="B144">
        <v>0</v>
      </c>
      <c r="C144">
        <v>111.540530098029</v>
      </c>
      <c r="D144">
        <v>234475.12343513701</v>
      </c>
      <c r="E144">
        <v>72.984095043383107</v>
      </c>
      <c r="F144">
        <v>0</v>
      </c>
      <c r="G144">
        <v>43.028965878219999</v>
      </c>
      <c r="H144">
        <v>26.892912238373299</v>
      </c>
      <c r="I144">
        <v>37.502407743954599</v>
      </c>
      <c r="J144">
        <v>51.132661848347702</v>
      </c>
      <c r="K144">
        <v>45.381592640474501</v>
      </c>
    </row>
    <row r="145" spans="1:11" x14ac:dyDescent="0.25">
      <c r="A145">
        <v>143</v>
      </c>
      <c r="B145">
        <v>0</v>
      </c>
      <c r="C145">
        <v>113.576139780242</v>
      </c>
      <c r="D145">
        <v>216789.763605407</v>
      </c>
      <c r="E145">
        <v>72.984095043383107</v>
      </c>
      <c r="F145">
        <v>0</v>
      </c>
      <c r="G145">
        <v>43.116857601606</v>
      </c>
      <c r="H145">
        <v>31.133305036916902</v>
      </c>
      <c r="I145">
        <v>37.5718704565869</v>
      </c>
      <c r="J145">
        <v>51.132661848347702</v>
      </c>
      <c r="K145">
        <v>45.381592640474501</v>
      </c>
    </row>
    <row r="146" spans="1:11" x14ac:dyDescent="0.25">
      <c r="A146">
        <v>144</v>
      </c>
      <c r="B146">
        <v>0</v>
      </c>
      <c r="C146">
        <v>114.11264503232201</v>
      </c>
      <c r="D146">
        <v>225758.589084835</v>
      </c>
      <c r="E146">
        <v>72.984095043383107</v>
      </c>
      <c r="F146">
        <v>0</v>
      </c>
      <c r="G146">
        <v>42.379687446534803</v>
      </c>
      <c r="H146">
        <v>32.505722702237698</v>
      </c>
      <c r="I146">
        <v>37.5387488401282</v>
      </c>
      <c r="J146">
        <v>51.132661848347702</v>
      </c>
      <c r="K146">
        <v>45.381592640474501</v>
      </c>
    </row>
    <row r="147" spans="1:11" x14ac:dyDescent="0.25">
      <c r="A147">
        <v>145</v>
      </c>
      <c r="B147">
        <v>0</v>
      </c>
      <c r="C147">
        <v>114.483766113744</v>
      </c>
      <c r="D147">
        <v>229454.465928205</v>
      </c>
      <c r="E147">
        <v>72.984095043383107</v>
      </c>
      <c r="F147">
        <v>0</v>
      </c>
      <c r="G147">
        <v>43.116857601606</v>
      </c>
      <c r="H147">
        <v>32.949392522542503</v>
      </c>
      <c r="I147">
        <v>37.643818951775103</v>
      </c>
      <c r="J147">
        <v>51.132661848348</v>
      </c>
      <c r="K147">
        <v>45.381592640474501</v>
      </c>
    </row>
    <row r="148" spans="1:11" x14ac:dyDescent="0.25">
      <c r="A148">
        <v>146</v>
      </c>
      <c r="B148">
        <v>0</v>
      </c>
      <c r="C148">
        <v>114.052302544033</v>
      </c>
      <c r="D148">
        <v>228187.215366669</v>
      </c>
      <c r="E148">
        <v>72.984095043383107</v>
      </c>
      <c r="F148">
        <v>0</v>
      </c>
      <c r="G148">
        <v>43.116857601606</v>
      </c>
      <c r="H148">
        <v>32.144124116560498</v>
      </c>
      <c r="I148">
        <v>37.555934023272798</v>
      </c>
      <c r="J148">
        <v>51.132661848347702</v>
      </c>
      <c r="K148">
        <v>45.381592640474501</v>
      </c>
    </row>
    <row r="149" spans="1:11" x14ac:dyDescent="0.25">
      <c r="A149">
        <v>147</v>
      </c>
      <c r="B149">
        <v>0</v>
      </c>
      <c r="C149">
        <v>113.860463080838</v>
      </c>
      <c r="D149">
        <v>223093.05898054299</v>
      </c>
      <c r="E149">
        <v>72.984095043383107</v>
      </c>
      <c r="F149">
        <v>0</v>
      </c>
      <c r="G149">
        <v>43.116857601606</v>
      </c>
      <c r="H149">
        <v>31.7147814172138</v>
      </c>
      <c r="I149">
        <v>37.582787546460999</v>
      </c>
      <c r="J149">
        <v>51.132661848347702</v>
      </c>
      <c r="K149">
        <v>45.381592640474501</v>
      </c>
    </row>
    <row r="150" spans="1:11" x14ac:dyDescent="0.25">
      <c r="A150">
        <v>148</v>
      </c>
      <c r="B150">
        <v>0</v>
      </c>
      <c r="C150">
        <v>113.394448532571</v>
      </c>
      <c r="D150">
        <v>222625.81132246499</v>
      </c>
      <c r="E150">
        <v>72.984095043383107</v>
      </c>
      <c r="F150">
        <v>0</v>
      </c>
      <c r="G150">
        <v>42.959324057843098</v>
      </c>
      <c r="H150">
        <v>30.863383820073899</v>
      </c>
      <c r="I150">
        <v>37.513791587189999</v>
      </c>
      <c r="J150">
        <v>51.132661848347702</v>
      </c>
      <c r="K150">
        <v>45.381592640474501</v>
      </c>
    </row>
    <row r="151" spans="1:11" x14ac:dyDescent="0.25">
      <c r="A151">
        <v>149</v>
      </c>
      <c r="B151">
        <v>0</v>
      </c>
      <c r="C151">
        <v>112.146547259066</v>
      </c>
      <c r="D151">
        <v>217379.314991936</v>
      </c>
      <c r="E151">
        <v>72.984095043383107</v>
      </c>
      <c r="F151">
        <v>0</v>
      </c>
      <c r="G151">
        <v>42.469784133308103</v>
      </c>
      <c r="H151">
        <v>28.446289668355401</v>
      </c>
      <c r="I151">
        <v>37.430969649405597</v>
      </c>
      <c r="J151">
        <v>51.132661848347702</v>
      </c>
      <c r="K151">
        <v>45.381592640474501</v>
      </c>
    </row>
    <row r="152" spans="1:11" x14ac:dyDescent="0.25">
      <c r="A152">
        <v>150</v>
      </c>
      <c r="B152">
        <v>0</v>
      </c>
      <c r="C152">
        <v>112.574396736618</v>
      </c>
      <c r="D152">
        <v>240529.952283814</v>
      </c>
      <c r="E152">
        <v>72.984095043383107</v>
      </c>
      <c r="F152">
        <v>0</v>
      </c>
      <c r="G152">
        <v>41.447420829206997</v>
      </c>
      <c r="H152">
        <v>29.579878386732101</v>
      </c>
      <c r="I152">
        <v>37.518345579311301</v>
      </c>
      <c r="J152">
        <v>51.132661848347702</v>
      </c>
      <c r="K152">
        <v>45.381592640474501</v>
      </c>
    </row>
    <row r="153" spans="1:11" x14ac:dyDescent="0.25">
      <c r="A153">
        <v>151</v>
      </c>
      <c r="B153">
        <v>0</v>
      </c>
      <c r="C153">
        <v>113.153017651756</v>
      </c>
      <c r="D153">
        <v>233972.94254453501</v>
      </c>
      <c r="E153">
        <v>72.984095043383107</v>
      </c>
      <c r="F153">
        <v>0</v>
      </c>
      <c r="G153">
        <v>43.116857601605901</v>
      </c>
      <c r="H153">
        <v>30.385936929905299</v>
      </c>
      <c r="I153">
        <v>37.446541278955202</v>
      </c>
      <c r="J153">
        <v>51.132661848347702</v>
      </c>
      <c r="K153">
        <v>45.381592640474501</v>
      </c>
    </row>
    <row r="154" spans="1:11" x14ac:dyDescent="0.25">
      <c r="A154">
        <v>152</v>
      </c>
      <c r="B154">
        <v>0</v>
      </c>
      <c r="C154">
        <v>112.517205336174</v>
      </c>
      <c r="D154">
        <v>228355.925427026</v>
      </c>
      <c r="E154">
        <v>72.984095043383107</v>
      </c>
      <c r="F154">
        <v>0</v>
      </c>
      <c r="G154">
        <v>43.116857601606</v>
      </c>
      <c r="H154">
        <v>28.957276654102401</v>
      </c>
      <c r="I154">
        <v>37.511698910403602</v>
      </c>
      <c r="J154">
        <v>51.132661848347603</v>
      </c>
      <c r="K154">
        <v>45.381592640474501</v>
      </c>
    </row>
    <row r="155" spans="1:11" x14ac:dyDescent="0.25">
      <c r="A155">
        <v>153</v>
      </c>
      <c r="B155">
        <v>0</v>
      </c>
      <c r="C155">
        <v>113.38896605067799</v>
      </c>
      <c r="D155">
        <v>233683.66557948699</v>
      </c>
      <c r="E155">
        <v>72.984095043383107</v>
      </c>
      <c r="F155">
        <v>0</v>
      </c>
      <c r="G155">
        <v>43.116857601605901</v>
      </c>
      <c r="H155">
        <v>30.868879150058</v>
      </c>
      <c r="I155">
        <v>37.455232440962597</v>
      </c>
      <c r="J155">
        <v>51.132661848347702</v>
      </c>
      <c r="K155">
        <v>45.381592640474501</v>
      </c>
    </row>
    <row r="156" spans="1:11" x14ac:dyDescent="0.25">
      <c r="A156">
        <v>154</v>
      </c>
      <c r="B156">
        <v>0</v>
      </c>
      <c r="C156">
        <v>111.338814131467</v>
      </c>
      <c r="D156">
        <v>234195.09053590399</v>
      </c>
      <c r="E156">
        <v>72.984095043383107</v>
      </c>
      <c r="F156">
        <v>0</v>
      </c>
      <c r="G156">
        <v>41.798864542779498</v>
      </c>
      <c r="H156">
        <v>28.0646282463955</v>
      </c>
      <c r="I156">
        <v>37.448785552422102</v>
      </c>
      <c r="J156">
        <v>49.746499905576499</v>
      </c>
      <c r="K156">
        <v>45.381592640474501</v>
      </c>
    </row>
    <row r="157" spans="1:11" x14ac:dyDescent="0.25">
      <c r="A157">
        <v>155</v>
      </c>
      <c r="B157">
        <v>0</v>
      </c>
      <c r="C157">
        <v>112.40834537604999</v>
      </c>
      <c r="D157">
        <v>232488.86873083501</v>
      </c>
      <c r="E157">
        <v>72.984095043383107</v>
      </c>
      <c r="F157">
        <v>0</v>
      </c>
      <c r="G157">
        <v>42.512679075704703</v>
      </c>
      <c r="H157">
        <v>28.969667304941201</v>
      </c>
      <c r="I157">
        <v>37.455075837541898</v>
      </c>
      <c r="J157">
        <v>51.132661848347702</v>
      </c>
      <c r="K157">
        <v>45.381592640474501</v>
      </c>
    </row>
    <row r="158" spans="1:11" x14ac:dyDescent="0.25">
      <c r="A158">
        <v>156</v>
      </c>
      <c r="B158">
        <v>0</v>
      </c>
      <c r="C158">
        <v>112.433899947689</v>
      </c>
      <c r="D158">
        <v>237222.749149485</v>
      </c>
      <c r="E158">
        <v>72.984095043383107</v>
      </c>
      <c r="F158">
        <v>0</v>
      </c>
      <c r="G158">
        <v>41.094234564248602</v>
      </c>
      <c r="H158">
        <v>29.241675033441599</v>
      </c>
      <c r="I158">
        <v>37.646728067417797</v>
      </c>
      <c r="J158">
        <v>51.132661848347702</v>
      </c>
      <c r="K158">
        <v>45.381592640474501</v>
      </c>
    </row>
    <row r="159" spans="1:11" x14ac:dyDescent="0.25">
      <c r="A159">
        <v>157</v>
      </c>
      <c r="B159">
        <v>0</v>
      </c>
      <c r="C159">
        <v>109.85369869288</v>
      </c>
      <c r="D159">
        <v>230868.49213347101</v>
      </c>
      <c r="E159">
        <v>72.984095043383107</v>
      </c>
      <c r="F159">
        <v>0</v>
      </c>
      <c r="G159">
        <v>40.497342644598298</v>
      </c>
      <c r="H159">
        <v>27.663340143401701</v>
      </c>
      <c r="I159">
        <v>37.598906550190499</v>
      </c>
      <c r="J159">
        <v>46.712305857042502</v>
      </c>
      <c r="K159">
        <v>45.381592640474501</v>
      </c>
    </row>
    <row r="160" spans="1:11" x14ac:dyDescent="0.25">
      <c r="A160">
        <v>158</v>
      </c>
      <c r="B160">
        <v>1</v>
      </c>
      <c r="C160">
        <v>98.275566817038595</v>
      </c>
      <c r="D160">
        <v>177385.03830019201</v>
      </c>
      <c r="E160">
        <v>72.984095043383107</v>
      </c>
      <c r="F160">
        <v>0</v>
      </c>
      <c r="G160">
        <v>43.116857601606</v>
      </c>
      <c r="H160">
        <v>35.246136732033897</v>
      </c>
      <c r="I160">
        <v>37.562891451417201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112.898548205758</v>
      </c>
      <c r="D161">
        <v>232445.697721584</v>
      </c>
      <c r="E161">
        <v>72.984095043383107</v>
      </c>
      <c r="F161">
        <v>0</v>
      </c>
      <c r="G161">
        <v>41.212337555539499</v>
      </c>
      <c r="H161">
        <v>30.294735281666998</v>
      </c>
      <c r="I161">
        <v>37.558521632318801</v>
      </c>
      <c r="J161">
        <v>51.132661848347702</v>
      </c>
      <c r="K161">
        <v>45.381592640474501</v>
      </c>
    </row>
    <row r="162" spans="1:11" x14ac:dyDescent="0.25">
      <c r="A162">
        <v>160</v>
      </c>
      <c r="B162">
        <v>0</v>
      </c>
      <c r="C162">
        <v>111.109263347495</v>
      </c>
      <c r="D162">
        <v>238128.85294081399</v>
      </c>
      <c r="E162">
        <v>72.984095043383107</v>
      </c>
      <c r="F162">
        <v>0</v>
      </c>
      <c r="G162">
        <v>39.9665235588946</v>
      </c>
      <c r="H162">
        <v>29.7934886067526</v>
      </c>
      <c r="I162">
        <v>37.421010133808998</v>
      </c>
      <c r="J162">
        <v>51.132661848347702</v>
      </c>
      <c r="K162">
        <v>40.212721212193202</v>
      </c>
    </row>
    <row r="163" spans="1:11" x14ac:dyDescent="0.25">
      <c r="A163">
        <v>161</v>
      </c>
      <c r="B163">
        <v>0</v>
      </c>
      <c r="C163">
        <v>113.92967724527099</v>
      </c>
      <c r="D163">
        <v>221350.411533746</v>
      </c>
      <c r="E163">
        <v>72.984095043383107</v>
      </c>
      <c r="F163">
        <v>0</v>
      </c>
      <c r="G163">
        <v>43.116857601606</v>
      </c>
      <c r="H163">
        <v>31.924510287852801</v>
      </c>
      <c r="I163">
        <v>37.5224034998799</v>
      </c>
      <c r="J163">
        <v>51.132661848347702</v>
      </c>
      <c r="K163">
        <v>45.381592640474501</v>
      </c>
    </row>
    <row r="164" spans="1:11" x14ac:dyDescent="0.25">
      <c r="A164">
        <v>162</v>
      </c>
      <c r="B164">
        <v>0</v>
      </c>
      <c r="C164">
        <v>112.633077053297</v>
      </c>
      <c r="D164">
        <v>230305.265146722</v>
      </c>
      <c r="E164">
        <v>72.984095043383107</v>
      </c>
      <c r="F164">
        <v>0</v>
      </c>
      <c r="G164">
        <v>43.116857601605901</v>
      </c>
      <c r="H164">
        <v>29.3449529226103</v>
      </c>
      <c r="I164">
        <v>37.3876176257941</v>
      </c>
      <c r="J164">
        <v>51.132661848347702</v>
      </c>
      <c r="K164">
        <v>45.381592640474501</v>
      </c>
    </row>
    <row r="165" spans="1:11" x14ac:dyDescent="0.25">
      <c r="A165">
        <v>163</v>
      </c>
      <c r="B165">
        <v>0</v>
      </c>
      <c r="C165">
        <v>112.971466854456</v>
      </c>
      <c r="D165">
        <v>230116.66918718701</v>
      </c>
      <c r="E165">
        <v>72.984095043383107</v>
      </c>
      <c r="F165">
        <v>0</v>
      </c>
      <c r="G165">
        <v>42.005666995591298</v>
      </c>
      <c r="H165">
        <v>30.247679065059501</v>
      </c>
      <c r="I165">
        <v>37.5266877926476</v>
      </c>
      <c r="J165">
        <v>51.132661848347702</v>
      </c>
      <c r="K165">
        <v>45.381592640474501</v>
      </c>
    </row>
    <row r="166" spans="1:11" x14ac:dyDescent="0.25">
      <c r="A166">
        <v>164</v>
      </c>
      <c r="B166">
        <v>0</v>
      </c>
      <c r="C166">
        <v>113.72871253634599</v>
      </c>
      <c r="D166">
        <v>221391.89988533</v>
      </c>
      <c r="E166">
        <v>72.984095043383107</v>
      </c>
      <c r="F166">
        <v>0</v>
      </c>
      <c r="G166">
        <v>43.116857601606</v>
      </c>
      <c r="H166">
        <v>31.461368522906501</v>
      </c>
      <c r="I166">
        <v>37.562903220616299</v>
      </c>
      <c r="J166">
        <v>51.132661848347702</v>
      </c>
      <c r="K166">
        <v>45.381592640474501</v>
      </c>
    </row>
    <row r="167" spans="1:11" x14ac:dyDescent="0.25">
      <c r="A167">
        <v>165</v>
      </c>
      <c r="B167">
        <v>0</v>
      </c>
      <c r="C167">
        <v>112.86026010029499</v>
      </c>
      <c r="D167">
        <v>237750.78564001899</v>
      </c>
      <c r="E167">
        <v>72.984095043383107</v>
      </c>
      <c r="F167">
        <v>0</v>
      </c>
      <c r="G167">
        <v>40.216869818475701</v>
      </c>
      <c r="H167">
        <v>30.441096188393399</v>
      </c>
      <c r="I167">
        <v>37.620395928930499</v>
      </c>
      <c r="J167">
        <v>51.132661848347702</v>
      </c>
      <c r="K167">
        <v>45.381592640474501</v>
      </c>
    </row>
    <row r="168" spans="1:11" x14ac:dyDescent="0.25">
      <c r="A168">
        <v>166</v>
      </c>
      <c r="B168">
        <v>0</v>
      </c>
      <c r="C168">
        <v>112.070561316145</v>
      </c>
      <c r="D168">
        <v>235959.77216845</v>
      </c>
      <c r="E168">
        <v>72.984095043383107</v>
      </c>
      <c r="F168">
        <v>0</v>
      </c>
      <c r="G168">
        <v>43.116857601606</v>
      </c>
      <c r="H168">
        <v>31.488909999652702</v>
      </c>
      <c r="I168">
        <v>37.519547661859598</v>
      </c>
      <c r="J168">
        <v>51.132661848347702</v>
      </c>
      <c r="K168">
        <v>39.517526286506701</v>
      </c>
    </row>
    <row r="169" spans="1:11" x14ac:dyDescent="0.25">
      <c r="A169">
        <v>167</v>
      </c>
      <c r="B169">
        <v>0</v>
      </c>
      <c r="C169">
        <v>112.78620847661099</v>
      </c>
      <c r="D169">
        <v>229917.370507788</v>
      </c>
      <c r="E169">
        <v>72.984095043383107</v>
      </c>
      <c r="F169">
        <v>0</v>
      </c>
      <c r="G169">
        <v>43.116857601606</v>
      </c>
      <c r="H169">
        <v>29.656801291060098</v>
      </c>
      <c r="I169">
        <v>37.4034268951755</v>
      </c>
      <c r="J169">
        <v>51.132661848347702</v>
      </c>
      <c r="K169">
        <v>45.381592640474501</v>
      </c>
    </row>
    <row r="170" spans="1:11" x14ac:dyDescent="0.25">
      <c r="A170">
        <v>168</v>
      </c>
      <c r="B170">
        <v>0</v>
      </c>
      <c r="C170">
        <v>114.154398896625</v>
      </c>
      <c r="D170">
        <v>219937.11891682801</v>
      </c>
      <c r="E170">
        <v>72.984095043383107</v>
      </c>
      <c r="F170">
        <v>0</v>
      </c>
      <c r="G170">
        <v>43.116857601606</v>
      </c>
      <c r="H170">
        <v>32.508513639749602</v>
      </c>
      <c r="I170">
        <v>37.415984678291103</v>
      </c>
      <c r="J170">
        <v>51.132661848347702</v>
      </c>
      <c r="K170">
        <v>45.381592640474501</v>
      </c>
    </row>
    <row r="171" spans="1:11" x14ac:dyDescent="0.25">
      <c r="A171">
        <v>169</v>
      </c>
      <c r="B171">
        <v>0</v>
      </c>
      <c r="C171">
        <v>114.112419478322</v>
      </c>
      <c r="D171">
        <v>237060.3505492</v>
      </c>
      <c r="E171">
        <v>72.984095043383107</v>
      </c>
      <c r="F171">
        <v>0</v>
      </c>
      <c r="G171">
        <v>43.116857601606</v>
      </c>
      <c r="H171">
        <v>32.428913643331597</v>
      </c>
      <c r="I171">
        <v>37.408590726105899</v>
      </c>
      <c r="J171">
        <v>51.132661848347702</v>
      </c>
      <c r="K171">
        <v>45.381592640474501</v>
      </c>
    </row>
    <row r="172" spans="1:11" x14ac:dyDescent="0.25">
      <c r="A172">
        <v>170</v>
      </c>
      <c r="B172">
        <v>0</v>
      </c>
      <c r="C172">
        <v>114.432597853391</v>
      </c>
      <c r="D172">
        <v>222460.631655548</v>
      </c>
      <c r="E172">
        <v>72.984095043383107</v>
      </c>
      <c r="F172">
        <v>0</v>
      </c>
      <c r="G172">
        <v>43.116857601606</v>
      </c>
      <c r="H172">
        <v>32.906457673323899</v>
      </c>
      <c r="I172">
        <v>37.584792227305002</v>
      </c>
      <c r="J172">
        <v>51.132661848347702</v>
      </c>
      <c r="K172">
        <v>45.381592640474501</v>
      </c>
    </row>
    <row r="173" spans="1:11" x14ac:dyDescent="0.25">
      <c r="A173">
        <v>171</v>
      </c>
      <c r="B173">
        <v>0</v>
      </c>
      <c r="C173">
        <v>114.323682162164</v>
      </c>
      <c r="D173">
        <v>221780.695186998</v>
      </c>
      <c r="E173">
        <v>72.984095043383107</v>
      </c>
      <c r="F173">
        <v>0</v>
      </c>
      <c r="G173">
        <v>43.116857601606</v>
      </c>
      <c r="H173">
        <v>32.719184244077901</v>
      </c>
      <c r="I173">
        <v>37.547809659006901</v>
      </c>
      <c r="J173">
        <v>51.132661848347702</v>
      </c>
      <c r="K173">
        <v>45.381592640474501</v>
      </c>
    </row>
    <row r="174" spans="1:11" x14ac:dyDescent="0.25">
      <c r="A174">
        <v>172</v>
      </c>
      <c r="B174">
        <v>0</v>
      </c>
      <c r="C174">
        <v>113.066529049563</v>
      </c>
      <c r="D174">
        <v>244744.77280315501</v>
      </c>
      <c r="E174">
        <v>72.984095043383107</v>
      </c>
      <c r="F174">
        <v>0</v>
      </c>
      <c r="G174">
        <v>41.303813846809703</v>
      </c>
      <c r="H174">
        <v>30.578851459447002</v>
      </c>
      <c r="I174">
        <v>37.595009781792498</v>
      </c>
      <c r="J174">
        <v>51.132661848347702</v>
      </c>
      <c r="K174">
        <v>45.381592640474501</v>
      </c>
    </row>
    <row r="175" spans="1:11" x14ac:dyDescent="0.25">
      <c r="A175">
        <v>173</v>
      </c>
      <c r="B175">
        <v>0</v>
      </c>
      <c r="C175">
        <v>111.464184291273</v>
      </c>
      <c r="D175">
        <v>234248.436329018</v>
      </c>
      <c r="E175">
        <v>72.984095043383107</v>
      </c>
      <c r="F175">
        <v>0</v>
      </c>
      <c r="G175">
        <v>42.707440084352697</v>
      </c>
      <c r="H175">
        <v>26.844099034974501</v>
      </c>
      <c r="I175">
        <v>37.486432666634997</v>
      </c>
      <c r="J175">
        <v>51.132661848347702</v>
      </c>
      <c r="K175">
        <v>45.381592640474501</v>
      </c>
    </row>
    <row r="176" spans="1:11" x14ac:dyDescent="0.25">
      <c r="A176">
        <v>174</v>
      </c>
      <c r="B176">
        <v>0</v>
      </c>
      <c r="C176">
        <v>110.814534677569</v>
      </c>
      <c r="D176">
        <v>229953.06866155201</v>
      </c>
      <c r="E176">
        <v>72.984095043383107</v>
      </c>
      <c r="F176">
        <v>0</v>
      </c>
      <c r="G176">
        <v>41.125429079318401</v>
      </c>
      <c r="H176">
        <v>29.797183108116901</v>
      </c>
      <c r="I176">
        <v>37.439722785720697</v>
      </c>
      <c r="J176">
        <v>46.618038972770997</v>
      </c>
      <c r="K176">
        <v>45.381592640474501</v>
      </c>
    </row>
    <row r="177" spans="1:11" x14ac:dyDescent="0.25">
      <c r="A177">
        <v>175</v>
      </c>
      <c r="B177">
        <v>0</v>
      </c>
      <c r="C177">
        <v>113.28787158028901</v>
      </c>
      <c r="D177">
        <v>228429.55670083099</v>
      </c>
      <c r="E177">
        <v>72.984095043383107</v>
      </c>
      <c r="F177">
        <v>0</v>
      </c>
      <c r="G177">
        <v>43.116857601606</v>
      </c>
      <c r="H177">
        <v>30.607284188351699</v>
      </c>
      <c r="I177">
        <v>37.502063661298898</v>
      </c>
      <c r="J177">
        <v>51.132661848347702</v>
      </c>
      <c r="K177">
        <v>45.381592640474501</v>
      </c>
    </row>
    <row r="178" spans="1:11" x14ac:dyDescent="0.25">
      <c r="A178">
        <v>176</v>
      </c>
      <c r="B178">
        <v>0</v>
      </c>
      <c r="C178">
        <v>111.21664775891099</v>
      </c>
      <c r="D178">
        <v>231084.856502493</v>
      </c>
      <c r="E178">
        <v>72.984095043383107</v>
      </c>
      <c r="F178">
        <v>0</v>
      </c>
      <c r="G178">
        <v>42.147149950027099</v>
      </c>
      <c r="H178">
        <v>26.4661644550985</v>
      </c>
      <c r="I178">
        <v>37.500313506537999</v>
      </c>
      <c r="J178">
        <v>51.132661848347702</v>
      </c>
      <c r="K178">
        <v>45.381592640474501</v>
      </c>
    </row>
    <row r="179" spans="1:11" x14ac:dyDescent="0.25">
      <c r="A179">
        <v>177</v>
      </c>
      <c r="B179">
        <v>0</v>
      </c>
      <c r="C179">
        <v>114.34933543565</v>
      </c>
      <c r="D179">
        <v>229581.65338405001</v>
      </c>
      <c r="E179">
        <v>72.984095043383107</v>
      </c>
      <c r="F179">
        <v>0</v>
      </c>
      <c r="G179">
        <v>43.116857601606</v>
      </c>
      <c r="H179">
        <v>32.6753948765272</v>
      </c>
      <c r="I179">
        <v>37.637797539338699</v>
      </c>
      <c r="J179">
        <v>51.132661848347702</v>
      </c>
      <c r="K179">
        <v>45.381592640474501</v>
      </c>
    </row>
    <row r="180" spans="1:11" x14ac:dyDescent="0.25">
      <c r="A180">
        <v>178</v>
      </c>
      <c r="B180">
        <v>0</v>
      </c>
      <c r="C180">
        <v>112.704521048103</v>
      </c>
      <c r="D180">
        <v>233205.92589891099</v>
      </c>
      <c r="E180">
        <v>72.984095043383107</v>
      </c>
      <c r="F180">
        <v>0</v>
      </c>
      <c r="G180">
        <v>42.031519623414503</v>
      </c>
      <c r="H180">
        <v>29.657501979768199</v>
      </c>
      <c r="I180">
        <v>37.540744611183598</v>
      </c>
      <c r="J180">
        <v>51.132661848347702</v>
      </c>
      <c r="K180">
        <v>45.381592640474501</v>
      </c>
    </row>
    <row r="181" spans="1:11" x14ac:dyDescent="0.25">
      <c r="A181">
        <v>179</v>
      </c>
      <c r="B181">
        <v>0</v>
      </c>
      <c r="C181">
        <v>114.89308802836101</v>
      </c>
      <c r="D181">
        <v>233426.058900487</v>
      </c>
      <c r="E181">
        <v>72.984095043383107</v>
      </c>
      <c r="F181">
        <v>0</v>
      </c>
      <c r="G181">
        <v>43.116857601606</v>
      </c>
      <c r="H181">
        <v>33.833215291773698</v>
      </c>
      <c r="I181">
        <v>37.616345337063301</v>
      </c>
      <c r="J181">
        <v>51.132661848347702</v>
      </c>
      <c r="K181">
        <v>45.381592640474601</v>
      </c>
    </row>
    <row r="182" spans="1:11" x14ac:dyDescent="0.25">
      <c r="A182">
        <v>180</v>
      </c>
      <c r="B182">
        <v>1</v>
      </c>
      <c r="C182">
        <v>94.3966340190388</v>
      </c>
      <c r="D182">
        <v>182943.027704704</v>
      </c>
      <c r="E182">
        <v>72.984095043383107</v>
      </c>
      <c r="F182">
        <v>0</v>
      </c>
      <c r="G182">
        <v>41.721596931199599</v>
      </c>
      <c r="H182">
        <v>27.626732823378099</v>
      </c>
      <c r="I182">
        <v>37.437783705517298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112.871067221701</v>
      </c>
      <c r="D183">
        <v>234031.11872078601</v>
      </c>
      <c r="E183">
        <v>72.984095043383107</v>
      </c>
      <c r="F183">
        <v>0</v>
      </c>
      <c r="G183">
        <v>42.098526902826002</v>
      </c>
      <c r="H183">
        <v>30.099162055830298</v>
      </c>
      <c r="I183">
        <v>37.4450120985232</v>
      </c>
      <c r="J183">
        <v>51.132661848347702</v>
      </c>
      <c r="K183">
        <v>45.381592640474501</v>
      </c>
    </row>
    <row r="184" spans="1:11" x14ac:dyDescent="0.25">
      <c r="A184">
        <v>182</v>
      </c>
      <c r="B184">
        <v>0</v>
      </c>
      <c r="C184">
        <v>114.88172198341999</v>
      </c>
      <c r="D184">
        <v>221908.698005026</v>
      </c>
      <c r="E184">
        <v>72.984095043383107</v>
      </c>
      <c r="F184">
        <v>0</v>
      </c>
      <c r="G184">
        <v>43.116857601606</v>
      </c>
      <c r="H184">
        <v>33.690475310404203</v>
      </c>
      <c r="I184">
        <v>37.7264025721595</v>
      </c>
      <c r="J184">
        <v>51.132661848347702</v>
      </c>
      <c r="K184">
        <v>45.381592640474501</v>
      </c>
    </row>
    <row r="185" spans="1:11" x14ac:dyDescent="0.25">
      <c r="A185">
        <v>183</v>
      </c>
      <c r="B185">
        <v>0</v>
      </c>
      <c r="C185">
        <v>112.62185961008799</v>
      </c>
      <c r="D185">
        <v>237188.337171736</v>
      </c>
      <c r="E185">
        <v>72.984095043383107</v>
      </c>
      <c r="F185">
        <v>0</v>
      </c>
      <c r="G185">
        <v>42.728336336735502</v>
      </c>
      <c r="H185">
        <v>29.2938781897845</v>
      </c>
      <c r="I185">
        <v>37.517577684044902</v>
      </c>
      <c r="J185">
        <v>51.132661848347702</v>
      </c>
      <c r="K185">
        <v>45.381592640474501</v>
      </c>
    </row>
    <row r="186" spans="1:11" x14ac:dyDescent="0.25">
      <c r="A186">
        <v>184</v>
      </c>
      <c r="B186">
        <v>0</v>
      </c>
      <c r="C186">
        <v>112.912625360533</v>
      </c>
      <c r="D186">
        <v>229844.30515119599</v>
      </c>
      <c r="E186">
        <v>72.984095043383107</v>
      </c>
      <c r="F186">
        <v>0</v>
      </c>
      <c r="G186">
        <v>43.116857601606</v>
      </c>
      <c r="H186">
        <v>29.927651275640201</v>
      </c>
      <c r="I186">
        <v>37.404457016154403</v>
      </c>
      <c r="J186">
        <v>51.132661848347702</v>
      </c>
      <c r="K186">
        <v>45.381592640474501</v>
      </c>
    </row>
    <row r="187" spans="1:11" x14ac:dyDescent="0.25">
      <c r="A187">
        <v>185</v>
      </c>
      <c r="B187">
        <v>0</v>
      </c>
      <c r="C187">
        <v>114.329027355904</v>
      </c>
      <c r="D187">
        <v>232963.89483888401</v>
      </c>
      <c r="E187">
        <v>72.984095043383107</v>
      </c>
      <c r="F187">
        <v>0</v>
      </c>
      <c r="G187">
        <v>42.005091361044997</v>
      </c>
      <c r="H187">
        <v>32.962470061461801</v>
      </c>
      <c r="I187">
        <v>37.635919548143399</v>
      </c>
      <c r="J187">
        <v>51.132661848347702</v>
      </c>
      <c r="K187">
        <v>45.381592640474501</v>
      </c>
    </row>
    <row r="188" spans="1:11" x14ac:dyDescent="0.25">
      <c r="A188">
        <v>186</v>
      </c>
      <c r="B188">
        <v>0</v>
      </c>
      <c r="C188">
        <v>112.567487903575</v>
      </c>
      <c r="D188">
        <v>231361.102983852</v>
      </c>
      <c r="E188">
        <v>72.984095043383107</v>
      </c>
      <c r="F188">
        <v>0</v>
      </c>
      <c r="G188">
        <v>40.450273042985899</v>
      </c>
      <c r="H188">
        <v>29.610688705091</v>
      </c>
      <c r="I188">
        <v>37.748928988101397</v>
      </c>
      <c r="J188">
        <v>51.132661848347702</v>
      </c>
      <c r="K188">
        <v>45.381592640474501</v>
      </c>
    </row>
    <row r="189" spans="1:11" x14ac:dyDescent="0.25">
      <c r="A189">
        <v>187</v>
      </c>
      <c r="B189">
        <v>0</v>
      </c>
      <c r="C189">
        <v>112.08829745689501</v>
      </c>
      <c r="D189">
        <v>232407.586989617</v>
      </c>
      <c r="E189">
        <v>72.984095043383107</v>
      </c>
      <c r="F189">
        <v>0</v>
      </c>
      <c r="G189">
        <v>41.5060829748396</v>
      </c>
      <c r="H189">
        <v>28.608263965279001</v>
      </c>
      <c r="I189">
        <v>37.633638320736601</v>
      </c>
      <c r="J189">
        <v>50.871768972627301</v>
      </c>
      <c r="K189">
        <v>45.381592640474501</v>
      </c>
    </row>
    <row r="190" spans="1:11" x14ac:dyDescent="0.25">
      <c r="A190">
        <v>188</v>
      </c>
      <c r="B190">
        <v>0</v>
      </c>
      <c r="C190">
        <v>115.722066558067</v>
      </c>
      <c r="D190">
        <v>223819.86444134801</v>
      </c>
      <c r="E190">
        <v>72.984095043383107</v>
      </c>
      <c r="F190">
        <v>0</v>
      </c>
      <c r="G190">
        <v>43.116857601606</v>
      </c>
      <c r="H190">
        <v>35.742830727644701</v>
      </c>
      <c r="I190">
        <v>37.4500630043947</v>
      </c>
      <c r="J190">
        <v>51.132661848347702</v>
      </c>
      <c r="K190">
        <v>45.381592640474501</v>
      </c>
    </row>
    <row r="191" spans="1:11" x14ac:dyDescent="0.25">
      <c r="A191">
        <v>189</v>
      </c>
      <c r="B191">
        <v>0</v>
      </c>
      <c r="C191">
        <v>113.982531550098</v>
      </c>
      <c r="D191">
        <v>222793.97669698799</v>
      </c>
      <c r="E191">
        <v>72.984095043383107</v>
      </c>
      <c r="F191">
        <v>0</v>
      </c>
      <c r="G191">
        <v>43.116857601606</v>
      </c>
      <c r="H191">
        <v>32.070323095226001</v>
      </c>
      <c r="I191">
        <v>37.489555052274497</v>
      </c>
      <c r="J191">
        <v>51.132661848347702</v>
      </c>
      <c r="K191">
        <v>45.381592640474501</v>
      </c>
    </row>
    <row r="192" spans="1:11" x14ac:dyDescent="0.25">
      <c r="A192">
        <v>190</v>
      </c>
      <c r="B192">
        <v>0</v>
      </c>
      <c r="C192">
        <v>113.877770716635</v>
      </c>
      <c r="D192">
        <v>220589.18716894701</v>
      </c>
      <c r="E192">
        <v>72.984095043383107</v>
      </c>
      <c r="F192">
        <v>0</v>
      </c>
      <c r="G192">
        <v>43.116857601606</v>
      </c>
      <c r="H192">
        <v>31.7634263227392</v>
      </c>
      <c r="I192">
        <v>37.571201455698997</v>
      </c>
      <c r="J192">
        <v>51.132661848347702</v>
      </c>
      <c r="K192">
        <v>45.381592640474501</v>
      </c>
    </row>
    <row r="193" spans="1:11" x14ac:dyDescent="0.25">
      <c r="A193">
        <v>191</v>
      </c>
      <c r="B193">
        <v>0</v>
      </c>
      <c r="C193">
        <v>110.57097355108699</v>
      </c>
      <c r="D193">
        <v>226503.26892652499</v>
      </c>
      <c r="E193">
        <v>72.984095043383107</v>
      </c>
      <c r="F193">
        <v>0</v>
      </c>
      <c r="G193">
        <v>39.5239411436946</v>
      </c>
      <c r="H193">
        <v>26.444236083537799</v>
      </c>
      <c r="I193">
        <v>37.487185061749102</v>
      </c>
      <c r="J193">
        <v>51.132661848347603</v>
      </c>
      <c r="K193">
        <v>45.381592640474501</v>
      </c>
    </row>
    <row r="194" spans="1:11" x14ac:dyDescent="0.25">
      <c r="A194">
        <v>192</v>
      </c>
      <c r="B194">
        <v>0</v>
      </c>
      <c r="C194">
        <v>113.053932070274</v>
      </c>
      <c r="D194">
        <v>236760.894841042</v>
      </c>
      <c r="E194">
        <v>72.984095043383107</v>
      </c>
      <c r="F194">
        <v>0</v>
      </c>
      <c r="G194">
        <v>43.116857601606</v>
      </c>
      <c r="H194">
        <v>30.182453517292</v>
      </c>
      <c r="I194">
        <v>37.4435144754978</v>
      </c>
      <c r="J194">
        <v>51.132661848347702</v>
      </c>
      <c r="K194">
        <v>45.381592640474501</v>
      </c>
    </row>
    <row r="195" spans="1:11" x14ac:dyDescent="0.25">
      <c r="A195">
        <v>193</v>
      </c>
      <c r="B195">
        <v>0</v>
      </c>
      <c r="C195">
        <v>112.082611321285</v>
      </c>
      <c r="D195">
        <v>232997.315073387</v>
      </c>
      <c r="E195">
        <v>72.984095043383107</v>
      </c>
      <c r="F195">
        <v>0</v>
      </c>
      <c r="G195">
        <v>41.007316269566097</v>
      </c>
      <c r="H195">
        <v>28.854094843193099</v>
      </c>
      <c r="I195">
        <v>37.340164099636603</v>
      </c>
      <c r="J195">
        <v>51.132661848347702</v>
      </c>
      <c r="K195">
        <v>45.381592640474501</v>
      </c>
    </row>
    <row r="196" spans="1:11" x14ac:dyDescent="0.25">
      <c r="A196">
        <v>194</v>
      </c>
      <c r="B196">
        <v>0</v>
      </c>
      <c r="C196">
        <v>113.57066777846499</v>
      </c>
      <c r="D196">
        <v>227573.040642534</v>
      </c>
      <c r="E196">
        <v>72.984095043383107</v>
      </c>
      <c r="F196">
        <v>0</v>
      </c>
      <c r="G196">
        <v>43.116857601606</v>
      </c>
      <c r="H196">
        <v>31.246831548175699</v>
      </c>
      <c r="I196">
        <v>37.456337669627601</v>
      </c>
      <c r="J196">
        <v>51.132661848347702</v>
      </c>
      <c r="K196">
        <v>45.381592640474501</v>
      </c>
    </row>
    <row r="197" spans="1:11" x14ac:dyDescent="0.25">
      <c r="A197">
        <v>195</v>
      </c>
      <c r="B197">
        <v>0</v>
      </c>
      <c r="C197">
        <v>115.08680776101799</v>
      </c>
      <c r="D197">
        <v>233947.836020193</v>
      </c>
      <c r="E197">
        <v>72.984095043383107</v>
      </c>
      <c r="F197">
        <v>0</v>
      </c>
      <c r="G197">
        <v>43.116857601606</v>
      </c>
      <c r="H197">
        <v>34.197145008782897</v>
      </c>
      <c r="I197">
        <v>37.653605261015201</v>
      </c>
      <c r="J197">
        <v>51.132661848347702</v>
      </c>
      <c r="K197">
        <v>45.381592640474501</v>
      </c>
    </row>
    <row r="198" spans="1:11" x14ac:dyDescent="0.25">
      <c r="A198">
        <v>196</v>
      </c>
      <c r="B198">
        <v>0</v>
      </c>
      <c r="C198">
        <v>111.56391433282499</v>
      </c>
      <c r="D198">
        <v>224798.64683294599</v>
      </c>
      <c r="E198">
        <v>72.984095043383107</v>
      </c>
      <c r="F198">
        <v>0</v>
      </c>
      <c r="G198">
        <v>41.146278809310601</v>
      </c>
      <c r="H198">
        <v>27.570468483639999</v>
      </c>
      <c r="I198">
        <v>37.452616079045796</v>
      </c>
      <c r="J198">
        <v>51.132661848347702</v>
      </c>
      <c r="K198">
        <v>45.381592640474501</v>
      </c>
    </row>
    <row r="199" spans="1:11" x14ac:dyDescent="0.25">
      <c r="A199">
        <v>197</v>
      </c>
      <c r="B199">
        <v>0</v>
      </c>
      <c r="C199">
        <v>111.860877826028</v>
      </c>
      <c r="D199">
        <v>235836.88360007299</v>
      </c>
      <c r="E199">
        <v>72.984095043383107</v>
      </c>
      <c r="F199">
        <v>0</v>
      </c>
      <c r="G199">
        <v>42.477704696486597</v>
      </c>
      <c r="H199">
        <v>29.058643462021099</v>
      </c>
      <c r="I199">
        <v>37.365553647272101</v>
      </c>
      <c r="J199">
        <v>49.765331500815101</v>
      </c>
      <c r="K199">
        <v>45.381592640474501</v>
      </c>
    </row>
    <row r="200" spans="1:11" x14ac:dyDescent="0.25">
      <c r="A200">
        <v>198</v>
      </c>
      <c r="B200">
        <v>0</v>
      </c>
      <c r="C200">
        <v>112.07000058405001</v>
      </c>
      <c r="D200">
        <v>236137.479503682</v>
      </c>
      <c r="E200">
        <v>72.984095043383107</v>
      </c>
      <c r="F200">
        <v>0</v>
      </c>
      <c r="G200">
        <v>41.0303175070324</v>
      </c>
      <c r="H200">
        <v>28.745098465987599</v>
      </c>
      <c r="I200">
        <v>37.407311776847301</v>
      </c>
      <c r="J200">
        <v>51.132661848347702</v>
      </c>
      <c r="K200">
        <v>45.381592640474501</v>
      </c>
    </row>
    <row r="201" spans="1:11" x14ac:dyDescent="0.25">
      <c r="A201">
        <v>199</v>
      </c>
      <c r="B201">
        <v>0</v>
      </c>
      <c r="C201">
        <v>111.218534773345</v>
      </c>
      <c r="D201">
        <v>236290.334091881</v>
      </c>
      <c r="E201">
        <v>72.984095043383107</v>
      </c>
      <c r="F201">
        <v>0</v>
      </c>
      <c r="G201">
        <v>40.3404052818426</v>
      </c>
      <c r="H201">
        <v>26.840956640555699</v>
      </c>
      <c r="I201">
        <v>37.659869102627098</v>
      </c>
      <c r="J201">
        <v>51.132661848347603</v>
      </c>
      <c r="K201">
        <v>45.381592640474501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2" sqref="L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114.043757147756</v>
      </c>
      <c r="D2">
        <v>235017.29439059799</v>
      </c>
      <c r="E2">
        <v>72.984095043383107</v>
      </c>
      <c r="F2">
        <v>0</v>
      </c>
      <c r="G2">
        <v>40</v>
      </c>
      <c r="H2">
        <v>25.935660305710101</v>
      </c>
      <c r="I2">
        <v>43.537681096300801</v>
      </c>
      <c r="J2">
        <v>51.132661848347603</v>
      </c>
      <c r="K2">
        <v>46.222546134764201</v>
      </c>
      <c r="L2">
        <f>AVERAGE(C2:C201)</f>
        <v>114.75802726767851</v>
      </c>
      <c r="M2">
        <f>AVERAGEIF(B2:B201,"&gt;0",C2:C201)</f>
        <v>101.42438734662973</v>
      </c>
      <c r="N2">
        <f>AVERAGEIF(B2:B201,0,C2:C201)</f>
        <v>115.53405922075541</v>
      </c>
      <c r="O2">
        <f>_xlfn.STDEV.S(C2:C201)</f>
        <v>3.68581723340428</v>
      </c>
      <c r="P2">
        <f>AVERAGE(D2:D201)</f>
        <v>233324.66499663008</v>
      </c>
    </row>
    <row r="3" spans="1:16" x14ac:dyDescent="0.25">
      <c r="A3">
        <v>1</v>
      </c>
      <c r="B3">
        <v>0</v>
      </c>
      <c r="C3">
        <v>116.278729522498</v>
      </c>
      <c r="D3">
        <v>245260.35924154299</v>
      </c>
      <c r="E3">
        <v>72.984095043383107</v>
      </c>
      <c r="F3">
        <v>0</v>
      </c>
      <c r="G3">
        <v>44.070634210928098</v>
      </c>
      <c r="H3">
        <v>30.493900662322002</v>
      </c>
      <c r="I3">
        <v>43.537681096300801</v>
      </c>
      <c r="J3">
        <v>51.132661848347603</v>
      </c>
      <c r="K3">
        <v>44.353780035667697</v>
      </c>
    </row>
    <row r="4" spans="1:16" x14ac:dyDescent="0.25">
      <c r="A4">
        <v>2</v>
      </c>
      <c r="B4">
        <v>0</v>
      </c>
      <c r="C4">
        <v>115.33232926182001</v>
      </c>
      <c r="D4">
        <v>238271.88387369699</v>
      </c>
      <c r="E4">
        <v>72.984095043383107</v>
      </c>
      <c r="F4">
        <v>0</v>
      </c>
      <c r="G4">
        <v>44.689412313143102</v>
      </c>
      <c r="H4">
        <v>27.284112072358699</v>
      </c>
      <c r="I4">
        <v>43.537681096300801</v>
      </c>
      <c r="J4">
        <v>51.132661848347702</v>
      </c>
      <c r="K4">
        <v>46.222546134764301</v>
      </c>
    </row>
    <row r="5" spans="1:16" x14ac:dyDescent="0.25">
      <c r="A5">
        <v>3</v>
      </c>
      <c r="B5">
        <v>0</v>
      </c>
      <c r="C5">
        <v>116.120591873653</v>
      </c>
      <c r="D5">
        <v>229143.02871107101</v>
      </c>
      <c r="E5">
        <v>72.984095043383107</v>
      </c>
      <c r="F5">
        <v>0</v>
      </c>
      <c r="G5">
        <v>42.042051168111598</v>
      </c>
      <c r="H5">
        <v>29.784067152290199</v>
      </c>
      <c r="I5">
        <v>43.537681096300801</v>
      </c>
      <c r="J5">
        <v>51.132661848347702</v>
      </c>
      <c r="K5">
        <v>46.222546134764201</v>
      </c>
    </row>
    <row r="6" spans="1:16" x14ac:dyDescent="0.25">
      <c r="A6">
        <v>4</v>
      </c>
      <c r="B6">
        <v>0</v>
      </c>
      <c r="C6">
        <v>116.45970208319901</v>
      </c>
      <c r="D6">
        <v>226169.391686171</v>
      </c>
      <c r="E6">
        <v>72.984095043383107</v>
      </c>
      <c r="F6">
        <v>0</v>
      </c>
      <c r="G6">
        <v>44.367492836321702</v>
      </c>
      <c r="H6">
        <v>29.8075264361769</v>
      </c>
      <c r="I6">
        <v>43.537681096300801</v>
      </c>
      <c r="J6">
        <v>51.132661848347702</v>
      </c>
      <c r="K6">
        <v>46.222546134764301</v>
      </c>
    </row>
    <row r="7" spans="1:16" x14ac:dyDescent="0.25">
      <c r="A7">
        <v>5</v>
      </c>
      <c r="B7">
        <v>0</v>
      </c>
      <c r="C7">
        <v>113.945542379107</v>
      </c>
      <c r="D7">
        <v>233925.94447671901</v>
      </c>
      <c r="E7">
        <v>72.984095043383107</v>
      </c>
      <c r="F7">
        <v>0</v>
      </c>
      <c r="G7">
        <v>41.733266868687302</v>
      </c>
      <c r="H7">
        <v>25.197997373744101</v>
      </c>
      <c r="I7">
        <v>43.537681096300801</v>
      </c>
      <c r="J7">
        <v>51.132661848347702</v>
      </c>
      <c r="K7">
        <v>46.222546134764201</v>
      </c>
    </row>
    <row r="8" spans="1:16" x14ac:dyDescent="0.25">
      <c r="A8">
        <v>6</v>
      </c>
      <c r="B8">
        <v>0</v>
      </c>
      <c r="C8">
        <v>115.11880406567499</v>
      </c>
      <c r="D8">
        <v>233485.80115432999</v>
      </c>
      <c r="E8">
        <v>72.984095043383107</v>
      </c>
      <c r="F8">
        <v>0</v>
      </c>
      <c r="G8">
        <v>41.203033499363201</v>
      </c>
      <c r="H8">
        <v>27.883405282658099</v>
      </c>
      <c r="I8">
        <v>43.537681096300801</v>
      </c>
      <c r="J8">
        <v>51.132661848347702</v>
      </c>
      <c r="K8">
        <v>46.222546134764301</v>
      </c>
    </row>
    <row r="9" spans="1:16" x14ac:dyDescent="0.25">
      <c r="A9">
        <v>7</v>
      </c>
      <c r="B9">
        <v>1</v>
      </c>
      <c r="C9">
        <v>103.169955407811</v>
      </c>
      <c r="D9">
        <v>226574.803276397</v>
      </c>
      <c r="E9">
        <v>72.984095043383107</v>
      </c>
      <c r="F9">
        <v>0</v>
      </c>
      <c r="G9">
        <v>46.462584966940099</v>
      </c>
      <c r="H9">
        <v>0</v>
      </c>
      <c r="I9">
        <v>39.973346523082498</v>
      </c>
      <c r="J9">
        <v>51.132661848347702</v>
      </c>
      <c r="K9">
        <v>46.222546134764301</v>
      </c>
    </row>
    <row r="10" spans="1:16" x14ac:dyDescent="0.25">
      <c r="A10">
        <v>8</v>
      </c>
      <c r="B10">
        <v>0</v>
      </c>
      <c r="C10">
        <v>117.46273759913601</v>
      </c>
      <c r="D10">
        <v>246032.16560643699</v>
      </c>
      <c r="E10">
        <v>72.984095043383107</v>
      </c>
      <c r="F10">
        <v>0</v>
      </c>
      <c r="G10">
        <v>42.624645533919001</v>
      </c>
      <c r="H10">
        <v>32.803067691451602</v>
      </c>
      <c r="I10">
        <v>43.537681096300801</v>
      </c>
      <c r="J10">
        <v>51.132661848347603</v>
      </c>
      <c r="K10">
        <v>45.4843444616696</v>
      </c>
    </row>
    <row r="11" spans="1:16" x14ac:dyDescent="0.25">
      <c r="A11">
        <v>9</v>
      </c>
      <c r="B11">
        <v>0</v>
      </c>
      <c r="C11">
        <v>118.018427432941</v>
      </c>
      <c r="D11">
        <v>241368.181319</v>
      </c>
      <c r="E11">
        <v>72.984095043383107</v>
      </c>
      <c r="F11">
        <v>0</v>
      </c>
      <c r="G11">
        <v>44.995072844116798</v>
      </c>
      <c r="H11">
        <v>32.881023894460299</v>
      </c>
      <c r="I11">
        <v>43.537681096300801</v>
      </c>
      <c r="J11">
        <v>51.132661848347702</v>
      </c>
      <c r="K11">
        <v>46.222546134764301</v>
      </c>
    </row>
    <row r="12" spans="1:16" x14ac:dyDescent="0.25">
      <c r="A12">
        <v>10</v>
      </c>
      <c r="B12">
        <v>0</v>
      </c>
      <c r="C12">
        <v>117.030007289487</v>
      </c>
      <c r="D12">
        <v>233858.23777801401</v>
      </c>
      <c r="E12">
        <v>72.984095043383107</v>
      </c>
      <c r="F12">
        <v>0</v>
      </c>
      <c r="G12">
        <v>44.152858382553198</v>
      </c>
      <c r="H12">
        <v>31.066574191192998</v>
      </c>
      <c r="I12">
        <v>43.537681096300801</v>
      </c>
      <c r="J12">
        <v>51.132661848347702</v>
      </c>
      <c r="K12">
        <v>46.222546134764301</v>
      </c>
    </row>
    <row r="13" spans="1:16" x14ac:dyDescent="0.25">
      <c r="A13">
        <v>11</v>
      </c>
      <c r="B13">
        <v>0</v>
      </c>
      <c r="C13">
        <v>116.59891360278699</v>
      </c>
      <c r="D13">
        <v>238545.22926847101</v>
      </c>
      <c r="E13">
        <v>72.984095043383107</v>
      </c>
      <c r="F13">
        <v>0</v>
      </c>
      <c r="G13">
        <v>42.383371647236402</v>
      </c>
      <c r="H13">
        <v>30.688154732559902</v>
      </c>
      <c r="I13">
        <v>43.537681096300801</v>
      </c>
      <c r="J13">
        <v>51.132661848347702</v>
      </c>
      <c r="K13">
        <v>46.222546134764301</v>
      </c>
    </row>
    <row r="14" spans="1:16" x14ac:dyDescent="0.25">
      <c r="A14">
        <v>12</v>
      </c>
      <c r="B14">
        <v>1</v>
      </c>
      <c r="C14">
        <v>114.375074879461</v>
      </c>
      <c r="D14">
        <v>230572.14991531201</v>
      </c>
      <c r="E14">
        <v>72.984095043383107</v>
      </c>
      <c r="F14">
        <v>0</v>
      </c>
      <c r="G14">
        <v>46.462584966940099</v>
      </c>
      <c r="H14">
        <v>0</v>
      </c>
      <c r="I14">
        <v>61.252040844104698</v>
      </c>
      <c r="J14">
        <v>51.132661848347702</v>
      </c>
      <c r="K14">
        <v>46.222546134764201</v>
      </c>
    </row>
    <row r="15" spans="1:16" x14ac:dyDescent="0.25">
      <c r="A15">
        <v>13</v>
      </c>
      <c r="B15">
        <v>0</v>
      </c>
      <c r="C15">
        <v>114.72235144529</v>
      </c>
      <c r="D15">
        <v>241265.44003691</v>
      </c>
      <c r="E15">
        <v>72.984095043383107</v>
      </c>
      <c r="F15">
        <v>0</v>
      </c>
      <c r="G15">
        <v>39.999999999999901</v>
      </c>
      <c r="H15">
        <v>27.395724516921302</v>
      </c>
      <c r="I15">
        <v>43.537681096300801</v>
      </c>
      <c r="J15">
        <v>51.132661848347702</v>
      </c>
      <c r="K15">
        <v>46.222546134764201</v>
      </c>
    </row>
    <row r="16" spans="1:16" x14ac:dyDescent="0.25">
      <c r="A16">
        <v>14</v>
      </c>
      <c r="B16">
        <v>0</v>
      </c>
      <c r="C16">
        <v>116.721935911104</v>
      </c>
      <c r="D16">
        <v>238583.51423141899</v>
      </c>
      <c r="E16">
        <v>72.984095043383107</v>
      </c>
      <c r="F16">
        <v>0</v>
      </c>
      <c r="G16">
        <v>42.479620990991599</v>
      </c>
      <c r="H16">
        <v>30.9165132119881</v>
      </c>
      <c r="I16">
        <v>43.537681096300801</v>
      </c>
      <c r="J16">
        <v>51.132661848347702</v>
      </c>
      <c r="K16">
        <v>46.222546134764301</v>
      </c>
    </row>
    <row r="17" spans="1:11" x14ac:dyDescent="0.25">
      <c r="A17">
        <v>15</v>
      </c>
      <c r="B17">
        <v>0</v>
      </c>
      <c r="C17">
        <v>116.099978957581</v>
      </c>
      <c r="D17">
        <v>241878.884533848</v>
      </c>
      <c r="E17">
        <v>72.984095043383107</v>
      </c>
      <c r="F17">
        <v>0</v>
      </c>
      <c r="G17">
        <v>41.225963713423297</v>
      </c>
      <c r="H17">
        <v>30.0443096689296</v>
      </c>
      <c r="I17">
        <v>43.537681096300801</v>
      </c>
      <c r="J17">
        <v>51.132661848347603</v>
      </c>
      <c r="K17">
        <v>46.113984010117399</v>
      </c>
    </row>
    <row r="18" spans="1:11" x14ac:dyDescent="0.25">
      <c r="A18">
        <v>16</v>
      </c>
      <c r="B18">
        <v>0</v>
      </c>
      <c r="C18">
        <v>115.95399438504199</v>
      </c>
      <c r="D18">
        <v>239299.53810050999</v>
      </c>
      <c r="E18">
        <v>72.984095043383107</v>
      </c>
      <c r="F18">
        <v>0</v>
      </c>
      <c r="G18">
        <v>40.013202577551603</v>
      </c>
      <c r="H18">
        <v>30.040460099326602</v>
      </c>
      <c r="I18">
        <v>43.537681096300801</v>
      </c>
      <c r="J18">
        <v>51.132661848347901</v>
      </c>
      <c r="K18">
        <v>46.222546134764301</v>
      </c>
    </row>
    <row r="19" spans="1:11" x14ac:dyDescent="0.25">
      <c r="A19">
        <v>17</v>
      </c>
      <c r="B19">
        <v>0</v>
      </c>
      <c r="C19">
        <v>116.30234985432</v>
      </c>
      <c r="D19">
        <v>226878.511473305</v>
      </c>
      <c r="E19">
        <v>72.984095043383107</v>
      </c>
      <c r="F19">
        <v>0</v>
      </c>
      <c r="G19">
        <v>45.212238143112003</v>
      </c>
      <c r="H19">
        <v>29.212442050517801</v>
      </c>
      <c r="I19">
        <v>43.537681096300801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117.26120829947899</v>
      </c>
      <c r="D20">
        <v>233109.02936317699</v>
      </c>
      <c r="E20">
        <v>72.984095043383107</v>
      </c>
      <c r="F20">
        <v>0</v>
      </c>
      <c r="G20">
        <v>45.5166469915712</v>
      </c>
      <c r="H20">
        <v>31.147367743017199</v>
      </c>
      <c r="I20">
        <v>43.537681096300801</v>
      </c>
      <c r="J20">
        <v>51.132661848347702</v>
      </c>
      <c r="K20">
        <v>46.222546134764201</v>
      </c>
    </row>
    <row r="21" spans="1:11" x14ac:dyDescent="0.25">
      <c r="A21">
        <v>19</v>
      </c>
      <c r="B21">
        <v>0</v>
      </c>
      <c r="C21">
        <v>115.473356739149</v>
      </c>
      <c r="D21">
        <v>234406.110051781</v>
      </c>
      <c r="E21">
        <v>72.984095043383107</v>
      </c>
      <c r="F21">
        <v>0</v>
      </c>
      <c r="G21">
        <v>41.3979436361276</v>
      </c>
      <c r="H21">
        <v>28.5870725174148</v>
      </c>
      <c r="I21">
        <v>43.537681096300801</v>
      </c>
      <c r="J21">
        <v>51.132661848347702</v>
      </c>
      <c r="K21">
        <v>46.222546134764301</v>
      </c>
    </row>
    <row r="22" spans="1:11" x14ac:dyDescent="0.25">
      <c r="A22">
        <v>20</v>
      </c>
      <c r="B22">
        <v>0</v>
      </c>
      <c r="C22">
        <v>114.170468589668</v>
      </c>
      <c r="D22">
        <v>231823.83273125399</v>
      </c>
      <c r="E22">
        <v>72.984095043383107</v>
      </c>
      <c r="F22">
        <v>0</v>
      </c>
      <c r="G22">
        <v>40</v>
      </c>
      <c r="H22">
        <v>26.208292778690101</v>
      </c>
      <c r="I22">
        <v>43.537681096300801</v>
      </c>
      <c r="J22">
        <v>51.132661848347603</v>
      </c>
      <c r="K22">
        <v>46.222546134764201</v>
      </c>
    </row>
    <row r="23" spans="1:11" x14ac:dyDescent="0.25">
      <c r="A23">
        <v>21</v>
      </c>
      <c r="B23">
        <v>0</v>
      </c>
      <c r="C23">
        <v>115.284436317196</v>
      </c>
      <c r="D23">
        <v>240699.29364748599</v>
      </c>
      <c r="E23">
        <v>72.984095043383107</v>
      </c>
      <c r="F23">
        <v>0</v>
      </c>
      <c r="G23">
        <v>43.2570012531394</v>
      </c>
      <c r="H23">
        <v>27.616048127071199</v>
      </c>
      <c r="I23">
        <v>43.537681096300801</v>
      </c>
      <c r="J23">
        <v>51.132661848347702</v>
      </c>
      <c r="K23">
        <v>46.222546134764301</v>
      </c>
    </row>
    <row r="24" spans="1:11" x14ac:dyDescent="0.25">
      <c r="A24">
        <v>22</v>
      </c>
      <c r="B24">
        <v>0</v>
      </c>
      <c r="C24">
        <v>117.527673241993</v>
      </c>
      <c r="D24">
        <v>232522.544589995</v>
      </c>
      <c r="E24">
        <v>72.984095043383107</v>
      </c>
      <c r="F24">
        <v>0</v>
      </c>
      <c r="G24">
        <v>46.462584966940099</v>
      </c>
      <c r="H24">
        <v>31.424803574809602</v>
      </c>
      <c r="I24">
        <v>43.537681096300801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98.872476504117202</v>
      </c>
      <c r="D25">
        <v>190278.93936629299</v>
      </c>
      <c r="E25">
        <v>72.984095043383107</v>
      </c>
      <c r="F25">
        <v>0</v>
      </c>
      <c r="G25">
        <v>45.385782293233298</v>
      </c>
      <c r="H25">
        <v>29.259624597074598</v>
      </c>
      <c r="I25">
        <v>43.537681096300801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117.730579801229</v>
      </c>
      <c r="D26">
        <v>229974.76663339901</v>
      </c>
      <c r="E26">
        <v>72.984095043383107</v>
      </c>
      <c r="F26">
        <v>0</v>
      </c>
      <c r="G26">
        <v>46.262260787303703</v>
      </c>
      <c r="H26">
        <v>31.907194620649701</v>
      </c>
      <c r="I26">
        <v>43.537681096300801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115.745976230605</v>
      </c>
      <c r="D27">
        <v>224828.10051494499</v>
      </c>
      <c r="E27">
        <v>72.984095043383107</v>
      </c>
      <c r="F27">
        <v>0</v>
      </c>
      <c r="G27">
        <v>40</v>
      </c>
      <c r="H27">
        <v>29.5981566920475</v>
      </c>
      <c r="I27">
        <v>43.537681096300801</v>
      </c>
      <c r="J27">
        <v>51.132661848347901</v>
      </c>
      <c r="K27">
        <v>46.222546134764201</v>
      </c>
    </row>
    <row r="28" spans="1:11" x14ac:dyDescent="0.25">
      <c r="A28">
        <v>26</v>
      </c>
      <c r="B28">
        <v>0</v>
      </c>
      <c r="C28">
        <v>114.599876692823</v>
      </c>
      <c r="D28">
        <v>238125.51000842001</v>
      </c>
      <c r="E28">
        <v>72.984095043383107</v>
      </c>
      <c r="F28">
        <v>0</v>
      </c>
      <c r="G28">
        <v>40</v>
      </c>
      <c r="H28">
        <v>27.132207709450402</v>
      </c>
      <c r="I28">
        <v>43.537681096300801</v>
      </c>
      <c r="J28">
        <v>51.132661848347901</v>
      </c>
      <c r="K28">
        <v>46.222546134764201</v>
      </c>
    </row>
    <row r="29" spans="1:11" x14ac:dyDescent="0.25">
      <c r="A29">
        <v>27</v>
      </c>
      <c r="B29">
        <v>0</v>
      </c>
      <c r="C29">
        <v>114.220353037471</v>
      </c>
      <c r="D29">
        <v>221715.33267977199</v>
      </c>
      <c r="E29">
        <v>72.984095043383107</v>
      </c>
      <c r="F29">
        <v>0</v>
      </c>
      <c r="G29">
        <v>46.462584966940398</v>
      </c>
      <c r="H29">
        <v>0</v>
      </c>
      <c r="I29">
        <v>60.952753534821099</v>
      </c>
      <c r="J29">
        <v>51.132661848347603</v>
      </c>
      <c r="K29">
        <v>46.222546134764301</v>
      </c>
    </row>
    <row r="30" spans="1:11" x14ac:dyDescent="0.25">
      <c r="A30">
        <v>28</v>
      </c>
      <c r="B30">
        <v>0</v>
      </c>
      <c r="C30">
        <v>114.041937614695</v>
      </c>
      <c r="D30">
        <v>233676.537302268</v>
      </c>
      <c r="E30">
        <v>72.984095043383107</v>
      </c>
      <c r="F30">
        <v>0</v>
      </c>
      <c r="G30">
        <v>40.269482616770297</v>
      </c>
      <c r="H30">
        <v>25.849911177761602</v>
      </c>
      <c r="I30">
        <v>43.537681096300801</v>
      </c>
      <c r="J30">
        <v>51.132661848347702</v>
      </c>
      <c r="K30">
        <v>46.222546134764301</v>
      </c>
    </row>
    <row r="31" spans="1:11" x14ac:dyDescent="0.25">
      <c r="A31">
        <v>29</v>
      </c>
      <c r="B31">
        <v>0</v>
      </c>
      <c r="C31">
        <v>118.291887079845</v>
      </c>
      <c r="D31">
        <v>240374.765735547</v>
      </c>
      <c r="E31">
        <v>72.984095043383107</v>
      </c>
      <c r="F31">
        <v>0</v>
      </c>
      <c r="G31">
        <v>45.216299772741102</v>
      </c>
      <c r="H31">
        <v>33.386485796179002</v>
      </c>
      <c r="I31">
        <v>43.537681096300801</v>
      </c>
      <c r="J31">
        <v>51.132661848347702</v>
      </c>
      <c r="K31">
        <v>46.222546134764201</v>
      </c>
    </row>
    <row r="32" spans="1:11" x14ac:dyDescent="0.25">
      <c r="A32">
        <v>30</v>
      </c>
      <c r="B32">
        <v>0</v>
      </c>
      <c r="C32">
        <v>115.08295491947101</v>
      </c>
      <c r="D32">
        <v>230890.80027410199</v>
      </c>
      <c r="E32">
        <v>72.984095043383107</v>
      </c>
      <c r="F32">
        <v>0</v>
      </c>
      <c r="G32">
        <v>41.0834253565124</v>
      </c>
      <c r="H32">
        <v>27.8425938182937</v>
      </c>
      <c r="I32">
        <v>43.537681096300801</v>
      </c>
      <c r="J32">
        <v>51.132661848347702</v>
      </c>
      <c r="K32">
        <v>46.222546134764301</v>
      </c>
    </row>
    <row r="33" spans="1:11" x14ac:dyDescent="0.25">
      <c r="A33">
        <v>31</v>
      </c>
      <c r="B33">
        <v>0</v>
      </c>
      <c r="C33">
        <v>112.47208718764</v>
      </c>
      <c r="D33">
        <v>244207.26023813299</v>
      </c>
      <c r="E33">
        <v>72.984095043383107</v>
      </c>
      <c r="F33">
        <v>0</v>
      </c>
      <c r="G33">
        <v>40</v>
      </c>
      <c r="H33">
        <v>24.717996303969102</v>
      </c>
      <c r="I33">
        <v>43.537681096300801</v>
      </c>
      <c r="J33">
        <v>51.132661848347603</v>
      </c>
      <c r="K33">
        <v>42.182608069441102</v>
      </c>
    </row>
    <row r="34" spans="1:11" x14ac:dyDescent="0.25">
      <c r="A34">
        <v>32</v>
      </c>
      <c r="B34">
        <v>0</v>
      </c>
      <c r="C34">
        <v>113.62782378737801</v>
      </c>
      <c r="D34">
        <v>235951.78396897</v>
      </c>
      <c r="E34">
        <v>72.984095043383107</v>
      </c>
      <c r="F34">
        <v>0</v>
      </c>
      <c r="G34">
        <v>41.483398912600201</v>
      </c>
      <c r="H34">
        <v>24.590271517573001</v>
      </c>
      <c r="I34">
        <v>43.537681096300801</v>
      </c>
      <c r="J34">
        <v>51.132661848347603</v>
      </c>
      <c r="K34">
        <v>46.222546134764301</v>
      </c>
    </row>
    <row r="35" spans="1:11" x14ac:dyDescent="0.25">
      <c r="A35">
        <v>33</v>
      </c>
      <c r="B35">
        <v>0</v>
      </c>
      <c r="C35">
        <v>119.63790719975999</v>
      </c>
      <c r="D35">
        <v>218757.51473298599</v>
      </c>
      <c r="E35">
        <v>72.984095043383107</v>
      </c>
      <c r="F35">
        <v>0</v>
      </c>
      <c r="G35">
        <v>46.462584966940099</v>
      </c>
      <c r="H35">
        <v>35.8281204042162</v>
      </c>
      <c r="I35">
        <v>43.537681096300801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115.840466892788</v>
      </c>
      <c r="D36">
        <v>245027.63016837399</v>
      </c>
      <c r="E36">
        <v>72.984095043383107</v>
      </c>
      <c r="F36">
        <v>0</v>
      </c>
      <c r="G36">
        <v>40.349410806930798</v>
      </c>
      <c r="H36">
        <v>30.772199961605601</v>
      </c>
      <c r="I36">
        <v>43.537681096300801</v>
      </c>
      <c r="J36">
        <v>51.132661848347603</v>
      </c>
      <c r="K36">
        <v>44.167276042575899</v>
      </c>
    </row>
    <row r="37" spans="1:11" x14ac:dyDescent="0.25">
      <c r="A37">
        <v>35</v>
      </c>
      <c r="B37">
        <v>0</v>
      </c>
      <c r="C37">
        <v>114.85487729848001</v>
      </c>
      <c r="D37">
        <v>246857.42442182999</v>
      </c>
      <c r="E37">
        <v>72.984095043383107</v>
      </c>
      <c r="F37">
        <v>0</v>
      </c>
      <c r="G37">
        <v>41.925775000857399</v>
      </c>
      <c r="H37">
        <v>27.728548769613599</v>
      </c>
      <c r="I37">
        <v>43.537681096300801</v>
      </c>
      <c r="J37">
        <v>51.132661848347603</v>
      </c>
      <c r="K37">
        <v>45.0417390665677</v>
      </c>
    </row>
    <row r="38" spans="1:11" x14ac:dyDescent="0.25">
      <c r="A38">
        <v>36</v>
      </c>
      <c r="B38">
        <v>0</v>
      </c>
      <c r="C38">
        <v>115.407303495872</v>
      </c>
      <c r="D38">
        <v>231801.09282543001</v>
      </c>
      <c r="E38">
        <v>72.984095043383107</v>
      </c>
      <c r="F38">
        <v>0</v>
      </c>
      <c r="G38">
        <v>40</v>
      </c>
      <c r="H38">
        <v>28.958344022631699</v>
      </c>
      <c r="I38">
        <v>43.537681096300801</v>
      </c>
      <c r="J38">
        <v>51.132661848347901</v>
      </c>
      <c r="K38">
        <v>46.056620618510998</v>
      </c>
    </row>
    <row r="39" spans="1:11" x14ac:dyDescent="0.25">
      <c r="A39">
        <v>37</v>
      </c>
      <c r="B39">
        <v>0</v>
      </c>
      <c r="C39">
        <v>115.884305067382</v>
      </c>
      <c r="D39">
        <v>227386.20819608099</v>
      </c>
      <c r="E39">
        <v>72.984095043383107</v>
      </c>
      <c r="F39">
        <v>0</v>
      </c>
      <c r="G39">
        <v>42.464689100738603</v>
      </c>
      <c r="H39">
        <v>29.147329069771899</v>
      </c>
      <c r="I39">
        <v>43.537681096300801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114.346087364776</v>
      </c>
      <c r="D40">
        <v>241454.607531594</v>
      </c>
      <c r="E40">
        <v>72.984095043383107</v>
      </c>
      <c r="F40">
        <v>0</v>
      </c>
      <c r="G40">
        <v>41.777537221653802</v>
      </c>
      <c r="H40">
        <v>26.046366741143999</v>
      </c>
      <c r="I40">
        <v>43.537681096300801</v>
      </c>
      <c r="J40">
        <v>51.132661848347702</v>
      </c>
      <c r="K40">
        <v>46.222546134764301</v>
      </c>
    </row>
    <row r="41" spans="1:11" x14ac:dyDescent="0.25">
      <c r="A41">
        <v>39</v>
      </c>
      <c r="B41">
        <v>0</v>
      </c>
      <c r="C41">
        <v>114.906060139435</v>
      </c>
      <c r="D41">
        <v>233438.832659612</v>
      </c>
      <c r="E41">
        <v>72.984095043383107</v>
      </c>
      <c r="F41">
        <v>0</v>
      </c>
      <c r="G41">
        <v>43.600026936051101</v>
      </c>
      <c r="H41">
        <v>26.697766381588</v>
      </c>
      <c r="I41">
        <v>43.537681096300801</v>
      </c>
      <c r="J41">
        <v>51.132661848347702</v>
      </c>
      <c r="K41">
        <v>46.222546134764301</v>
      </c>
    </row>
    <row r="42" spans="1:11" x14ac:dyDescent="0.25">
      <c r="A42">
        <v>40</v>
      </c>
      <c r="B42">
        <v>0</v>
      </c>
      <c r="C42">
        <v>114.15697967007</v>
      </c>
      <c r="D42">
        <v>239308.845916313</v>
      </c>
      <c r="E42">
        <v>72.984095043383107</v>
      </c>
      <c r="F42">
        <v>0</v>
      </c>
      <c r="G42">
        <v>41.589425021987701</v>
      </c>
      <c r="H42">
        <v>25.696606757932798</v>
      </c>
      <c r="I42">
        <v>43.537681096300801</v>
      </c>
      <c r="J42">
        <v>51.132661848347702</v>
      </c>
      <c r="K42">
        <v>46.222546134764301</v>
      </c>
    </row>
    <row r="43" spans="1:11" x14ac:dyDescent="0.25">
      <c r="A43">
        <v>41</v>
      </c>
      <c r="B43">
        <v>0</v>
      </c>
      <c r="C43">
        <v>114.22219194065801</v>
      </c>
      <c r="D43">
        <v>236231.834636949</v>
      </c>
      <c r="E43">
        <v>72.984095043383107</v>
      </c>
      <c r="F43">
        <v>0</v>
      </c>
      <c r="G43">
        <v>40.7474171224043</v>
      </c>
      <c r="H43">
        <v>26.092611438644902</v>
      </c>
      <c r="I43">
        <v>43.537681096300801</v>
      </c>
      <c r="J43">
        <v>51.132661848347901</v>
      </c>
      <c r="K43">
        <v>46.222546134764201</v>
      </c>
    </row>
    <row r="44" spans="1:11" x14ac:dyDescent="0.25">
      <c r="A44">
        <v>42</v>
      </c>
      <c r="B44">
        <v>0</v>
      </c>
      <c r="C44">
        <v>115.10387305409699</v>
      </c>
      <c r="D44">
        <v>238426.47831563899</v>
      </c>
      <c r="E44">
        <v>72.984095043383107</v>
      </c>
      <c r="F44">
        <v>0</v>
      </c>
      <c r="G44">
        <v>39.999999999999901</v>
      </c>
      <c r="H44">
        <v>28.2166068155876</v>
      </c>
      <c r="I44">
        <v>43.537681096300801</v>
      </c>
      <c r="J44">
        <v>51.132661848347702</v>
      </c>
      <c r="K44">
        <v>46.222546134764301</v>
      </c>
    </row>
    <row r="45" spans="1:11" x14ac:dyDescent="0.25">
      <c r="A45">
        <v>43</v>
      </c>
      <c r="B45">
        <v>0</v>
      </c>
      <c r="C45">
        <v>115.84969729497899</v>
      </c>
      <c r="D45">
        <v>224397.48465697901</v>
      </c>
      <c r="E45">
        <v>72.984095043383107</v>
      </c>
      <c r="F45">
        <v>0</v>
      </c>
      <c r="G45">
        <v>41.903497410274802</v>
      </c>
      <c r="H45">
        <v>29.243284931121401</v>
      </c>
      <c r="I45">
        <v>43.537681096300801</v>
      </c>
      <c r="J45">
        <v>51.132661848347702</v>
      </c>
      <c r="K45">
        <v>46.222546134764301</v>
      </c>
    </row>
    <row r="46" spans="1:11" x14ac:dyDescent="0.25">
      <c r="A46">
        <v>44</v>
      </c>
      <c r="B46">
        <v>0</v>
      </c>
      <c r="C46">
        <v>114.545889028415</v>
      </c>
      <c r="D46">
        <v>239993.13266760801</v>
      </c>
      <c r="E46">
        <v>72.984095043383107</v>
      </c>
      <c r="F46">
        <v>0</v>
      </c>
      <c r="G46">
        <v>41.973804885386102</v>
      </c>
      <c r="H46">
        <v>26.4166592964058</v>
      </c>
      <c r="I46">
        <v>43.537681096300801</v>
      </c>
      <c r="J46">
        <v>51.132661848347901</v>
      </c>
      <c r="K46">
        <v>46.222546134764301</v>
      </c>
    </row>
    <row r="47" spans="1:11" x14ac:dyDescent="0.25">
      <c r="A47">
        <v>45</v>
      </c>
      <c r="B47">
        <v>0</v>
      </c>
      <c r="C47">
        <v>116.628851163614</v>
      </c>
      <c r="D47">
        <v>218603.676168796</v>
      </c>
      <c r="E47">
        <v>72.984095043383107</v>
      </c>
      <c r="F47">
        <v>0</v>
      </c>
      <c r="G47">
        <v>44.657403097028897</v>
      </c>
      <c r="H47">
        <v>30.080911674854001</v>
      </c>
      <c r="I47">
        <v>43.537681096300801</v>
      </c>
      <c r="J47">
        <v>51.132661848347702</v>
      </c>
      <c r="K47">
        <v>46.222546134764301</v>
      </c>
    </row>
    <row r="48" spans="1:11" x14ac:dyDescent="0.25">
      <c r="A48">
        <v>46</v>
      </c>
      <c r="B48">
        <v>0</v>
      </c>
      <c r="C48">
        <v>114.388573891596</v>
      </c>
      <c r="D48">
        <v>234804.58518453201</v>
      </c>
      <c r="E48">
        <v>72.984095043383107</v>
      </c>
      <c r="F48">
        <v>0</v>
      </c>
      <c r="G48">
        <v>40</v>
      </c>
      <c r="H48">
        <v>26.6775683779363</v>
      </c>
      <c r="I48">
        <v>43.537681096300801</v>
      </c>
      <c r="J48">
        <v>51.132661848347702</v>
      </c>
      <c r="K48">
        <v>46.222546134764201</v>
      </c>
    </row>
    <row r="49" spans="1:11" x14ac:dyDescent="0.25">
      <c r="A49">
        <v>47</v>
      </c>
      <c r="B49">
        <v>0</v>
      </c>
      <c r="C49">
        <v>114.220353037471</v>
      </c>
      <c r="D49">
        <v>236795.475472652</v>
      </c>
      <c r="E49">
        <v>72.984095043383107</v>
      </c>
      <c r="F49">
        <v>0</v>
      </c>
      <c r="G49">
        <v>46.462584966940099</v>
      </c>
      <c r="H49">
        <v>0</v>
      </c>
      <c r="I49">
        <v>60.952753534821099</v>
      </c>
      <c r="J49">
        <v>51.132661848347702</v>
      </c>
      <c r="K49">
        <v>46.222546134764301</v>
      </c>
    </row>
    <row r="50" spans="1:11" x14ac:dyDescent="0.25">
      <c r="A50">
        <v>48</v>
      </c>
      <c r="B50">
        <v>0</v>
      </c>
      <c r="C50">
        <v>115.288045167973</v>
      </c>
      <c r="D50">
        <v>233067.66724372801</v>
      </c>
      <c r="E50">
        <v>72.984095043383107</v>
      </c>
      <c r="F50">
        <v>0</v>
      </c>
      <c r="G50">
        <v>41.125206954010402</v>
      </c>
      <c r="H50">
        <v>28.271178330008301</v>
      </c>
      <c r="I50">
        <v>43.537681096300801</v>
      </c>
      <c r="J50">
        <v>51.132661848347901</v>
      </c>
      <c r="K50">
        <v>46.222546134764201</v>
      </c>
    </row>
    <row r="51" spans="1:11" x14ac:dyDescent="0.25">
      <c r="A51">
        <v>49</v>
      </c>
      <c r="B51">
        <v>0</v>
      </c>
      <c r="C51">
        <v>115.42361925189</v>
      </c>
      <c r="D51">
        <v>243732.025241405</v>
      </c>
      <c r="E51">
        <v>72.984095043383107</v>
      </c>
      <c r="F51">
        <v>0</v>
      </c>
      <c r="G51">
        <v>42.853524912859797</v>
      </c>
      <c r="H51">
        <v>29.391593614697001</v>
      </c>
      <c r="I51">
        <v>43.537681096300801</v>
      </c>
      <c r="J51">
        <v>51.132661848347702</v>
      </c>
      <c r="K51">
        <v>43.695548375867702</v>
      </c>
    </row>
    <row r="52" spans="1:11" x14ac:dyDescent="0.25">
      <c r="A52">
        <v>50</v>
      </c>
      <c r="B52">
        <v>0</v>
      </c>
      <c r="C52">
        <v>115.144128517696</v>
      </c>
      <c r="D52">
        <v>237226.700274701</v>
      </c>
      <c r="E52">
        <v>72.984095043383107</v>
      </c>
      <c r="F52">
        <v>0</v>
      </c>
      <c r="G52">
        <v>42.777737872222502</v>
      </c>
      <c r="H52">
        <v>27.459700396638301</v>
      </c>
      <c r="I52">
        <v>43.537681096300801</v>
      </c>
      <c r="J52">
        <v>51.132661848347702</v>
      </c>
      <c r="K52">
        <v>46.222546134764301</v>
      </c>
    </row>
    <row r="53" spans="1:11" x14ac:dyDescent="0.25">
      <c r="A53">
        <v>51</v>
      </c>
      <c r="B53">
        <v>0</v>
      </c>
      <c r="C53">
        <v>111.729272925424</v>
      </c>
      <c r="D53">
        <v>242278.05387174099</v>
      </c>
      <c r="E53">
        <v>72.984095043383107</v>
      </c>
      <c r="F53">
        <v>0</v>
      </c>
      <c r="G53">
        <v>40</v>
      </c>
      <c r="H53">
        <v>23.463037701325401</v>
      </c>
      <c r="I53">
        <v>43.537681096300801</v>
      </c>
      <c r="J53">
        <v>51.132661848347702</v>
      </c>
      <c r="K53">
        <v>41.541724477691098</v>
      </c>
    </row>
    <row r="54" spans="1:11" x14ac:dyDescent="0.25">
      <c r="A54">
        <v>52</v>
      </c>
      <c r="B54">
        <v>0</v>
      </c>
      <c r="C54">
        <v>117.811554817063</v>
      </c>
      <c r="D54">
        <v>230489.99991943999</v>
      </c>
      <c r="E54">
        <v>72.984095043383107</v>
      </c>
      <c r="F54">
        <v>0</v>
      </c>
      <c r="G54">
        <v>45.7014511958333</v>
      </c>
      <c r="H54">
        <v>32.2413219103194</v>
      </c>
      <c r="I54">
        <v>43.537681096300801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116.52375315108</v>
      </c>
      <c r="D55">
        <v>236465.65452452301</v>
      </c>
      <c r="E55">
        <v>72.984095043383107</v>
      </c>
      <c r="F55">
        <v>0</v>
      </c>
      <c r="G55">
        <v>42.8350572942608</v>
      </c>
      <c r="H55">
        <v>30.3982978751507</v>
      </c>
      <c r="I55">
        <v>43.537681096300801</v>
      </c>
      <c r="J55">
        <v>51.132661848347702</v>
      </c>
      <c r="K55">
        <v>46.222546134764301</v>
      </c>
    </row>
    <row r="56" spans="1:11" x14ac:dyDescent="0.25">
      <c r="A56">
        <v>54</v>
      </c>
      <c r="B56">
        <v>0</v>
      </c>
      <c r="C56">
        <v>112.581972303528</v>
      </c>
      <c r="D56">
        <v>245967.43588415699</v>
      </c>
      <c r="E56">
        <v>72.984095043383107</v>
      </c>
      <c r="F56">
        <v>0</v>
      </c>
      <c r="G56">
        <v>39.999999999999901</v>
      </c>
      <c r="H56">
        <v>23.837213680854902</v>
      </c>
      <c r="I56">
        <v>43.537681096300801</v>
      </c>
      <c r="J56">
        <v>51.132661848347603</v>
      </c>
      <c r="K56">
        <v>44.2683681855098</v>
      </c>
    </row>
    <row r="57" spans="1:11" x14ac:dyDescent="0.25">
      <c r="A57">
        <v>55</v>
      </c>
      <c r="B57">
        <v>0</v>
      </c>
      <c r="C57">
        <v>114.783782376535</v>
      </c>
      <c r="D57">
        <v>233933.63609050299</v>
      </c>
      <c r="E57">
        <v>72.984095043383107</v>
      </c>
      <c r="F57">
        <v>0</v>
      </c>
      <c r="G57">
        <v>44.554490671774701</v>
      </c>
      <c r="H57">
        <v>26.1448298827939</v>
      </c>
      <c r="I57">
        <v>43.537681096300801</v>
      </c>
      <c r="J57">
        <v>51.132661848347702</v>
      </c>
      <c r="K57">
        <v>46.222546134764301</v>
      </c>
    </row>
    <row r="58" spans="1:11" x14ac:dyDescent="0.25">
      <c r="A58">
        <v>56</v>
      </c>
      <c r="B58">
        <v>0</v>
      </c>
      <c r="C58">
        <v>115.68743108573101</v>
      </c>
      <c r="D58">
        <v>242972.309877519</v>
      </c>
      <c r="E58">
        <v>72.984095043383107</v>
      </c>
      <c r="F58">
        <v>0</v>
      </c>
      <c r="G58">
        <v>40.736717877439503</v>
      </c>
      <c r="H58">
        <v>29.444832765215398</v>
      </c>
      <c r="I58">
        <v>43.537681096300801</v>
      </c>
      <c r="J58">
        <v>51.132661848347702</v>
      </c>
      <c r="K58">
        <v>45.855950946249401</v>
      </c>
    </row>
    <row r="59" spans="1:11" x14ac:dyDescent="0.25">
      <c r="A59">
        <v>57</v>
      </c>
      <c r="B59">
        <v>0</v>
      </c>
      <c r="C59">
        <v>117.256608939923</v>
      </c>
      <c r="D59">
        <v>235089.32939334001</v>
      </c>
      <c r="E59">
        <v>72.984095043383107</v>
      </c>
      <c r="F59">
        <v>0</v>
      </c>
      <c r="G59">
        <v>42.440667541066098</v>
      </c>
      <c r="H59">
        <v>32.043659925019298</v>
      </c>
      <c r="I59">
        <v>43.537681096300801</v>
      </c>
      <c r="J59">
        <v>51.132661848347702</v>
      </c>
      <c r="K59">
        <v>46.222546134764301</v>
      </c>
    </row>
    <row r="60" spans="1:11" x14ac:dyDescent="0.25">
      <c r="A60">
        <v>58</v>
      </c>
      <c r="B60">
        <v>0</v>
      </c>
      <c r="C60">
        <v>113.03097550565499</v>
      </c>
      <c r="D60">
        <v>224563.03720385901</v>
      </c>
      <c r="E60">
        <v>72.984095043383107</v>
      </c>
      <c r="F60">
        <v>0</v>
      </c>
      <c r="G60">
        <v>39.999999999999901</v>
      </c>
      <c r="H60">
        <v>23.756558249038601</v>
      </c>
      <c r="I60">
        <v>43.537681096300801</v>
      </c>
      <c r="J60">
        <v>51.132661848347901</v>
      </c>
      <c r="K60">
        <v>46.222546134764201</v>
      </c>
    </row>
    <row r="61" spans="1:11" x14ac:dyDescent="0.25">
      <c r="A61">
        <v>59</v>
      </c>
      <c r="B61">
        <v>0</v>
      </c>
      <c r="C61">
        <v>115.03939669970801</v>
      </c>
      <c r="D61">
        <v>233417.829371</v>
      </c>
      <c r="E61">
        <v>72.984095043383107</v>
      </c>
      <c r="F61">
        <v>0</v>
      </c>
      <c r="G61">
        <v>40.607577981228602</v>
      </c>
      <c r="H61">
        <v>27.8933752424558</v>
      </c>
      <c r="I61">
        <v>43.537681096300801</v>
      </c>
      <c r="J61">
        <v>51.132661848347901</v>
      </c>
      <c r="K61">
        <v>46.222546134764301</v>
      </c>
    </row>
    <row r="62" spans="1:11" x14ac:dyDescent="0.25">
      <c r="A62">
        <v>60</v>
      </c>
      <c r="B62">
        <v>0</v>
      </c>
      <c r="C62">
        <v>116.274413307849</v>
      </c>
      <c r="D62">
        <v>236451.24980329201</v>
      </c>
      <c r="E62">
        <v>72.984095043383107</v>
      </c>
      <c r="F62">
        <v>0</v>
      </c>
      <c r="G62">
        <v>44.772940409353801</v>
      </c>
      <c r="H62">
        <v>29.2857359952291</v>
      </c>
      <c r="I62">
        <v>43.537681096300801</v>
      </c>
      <c r="J62">
        <v>51.132661848347702</v>
      </c>
      <c r="K62">
        <v>46.222546134764301</v>
      </c>
    </row>
    <row r="63" spans="1:11" x14ac:dyDescent="0.25">
      <c r="A63">
        <v>61</v>
      </c>
      <c r="B63">
        <v>0</v>
      </c>
      <c r="C63">
        <v>116.995456736497</v>
      </c>
      <c r="D63">
        <v>238849.527962199</v>
      </c>
      <c r="E63">
        <v>72.984095043383107</v>
      </c>
      <c r="F63">
        <v>0</v>
      </c>
      <c r="G63">
        <v>40.840287160644202</v>
      </c>
      <c r="H63">
        <v>31.970046069587902</v>
      </c>
      <c r="I63">
        <v>43.537681096300801</v>
      </c>
      <c r="J63">
        <v>51.132661848347603</v>
      </c>
      <c r="K63">
        <v>46.222546134764201</v>
      </c>
    </row>
    <row r="64" spans="1:11" x14ac:dyDescent="0.25">
      <c r="A64">
        <v>62</v>
      </c>
      <c r="B64">
        <v>0</v>
      </c>
      <c r="C64">
        <v>115.906203613339</v>
      </c>
      <c r="D64">
        <v>232986.537641912</v>
      </c>
      <c r="E64">
        <v>72.984095043383107</v>
      </c>
      <c r="F64">
        <v>0</v>
      </c>
      <c r="G64">
        <v>45.307785289901702</v>
      </c>
      <c r="H64">
        <v>28.331078422339498</v>
      </c>
      <c r="I64">
        <v>43.537681096300801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115.81362530966599</v>
      </c>
      <c r="D65">
        <v>230648.10904085601</v>
      </c>
      <c r="E65">
        <v>72.984095043383107</v>
      </c>
      <c r="F65">
        <v>0</v>
      </c>
      <c r="G65">
        <v>40</v>
      </c>
      <c r="H65">
        <v>29.7437105223947</v>
      </c>
      <c r="I65">
        <v>43.537681096300801</v>
      </c>
      <c r="J65">
        <v>51.132661848347603</v>
      </c>
      <c r="K65">
        <v>46.222546134764201</v>
      </c>
    </row>
    <row r="66" spans="1:11" x14ac:dyDescent="0.25">
      <c r="A66">
        <v>64</v>
      </c>
      <c r="B66">
        <v>0</v>
      </c>
      <c r="C66">
        <v>115.100567618181</v>
      </c>
      <c r="D66">
        <v>229564.14567226099</v>
      </c>
      <c r="E66">
        <v>72.984095043383107</v>
      </c>
      <c r="F66">
        <v>0</v>
      </c>
      <c r="G66">
        <v>40</v>
      </c>
      <c r="H66">
        <v>28.209494836161301</v>
      </c>
      <c r="I66">
        <v>43.537681096300801</v>
      </c>
      <c r="J66">
        <v>51.132661848347702</v>
      </c>
      <c r="K66">
        <v>46.222546134764201</v>
      </c>
    </row>
    <row r="67" spans="1:11" x14ac:dyDescent="0.25">
      <c r="A67">
        <v>65</v>
      </c>
      <c r="B67">
        <v>0</v>
      </c>
      <c r="C67">
        <v>116.521410870474</v>
      </c>
      <c r="D67">
        <v>231419.510397206</v>
      </c>
      <c r="E67">
        <v>72.984095043383107</v>
      </c>
      <c r="F67">
        <v>0</v>
      </c>
      <c r="G67">
        <v>42.5543140356937</v>
      </c>
      <c r="H67">
        <v>30.476090478568601</v>
      </c>
      <c r="I67">
        <v>43.537681096300801</v>
      </c>
      <c r="J67">
        <v>51.132661848347702</v>
      </c>
      <c r="K67">
        <v>46.222546134764301</v>
      </c>
    </row>
    <row r="68" spans="1:11" x14ac:dyDescent="0.25">
      <c r="A68">
        <v>66</v>
      </c>
      <c r="B68">
        <v>0</v>
      </c>
      <c r="C68">
        <v>115.83844980293</v>
      </c>
      <c r="D68">
        <v>235266.28324773701</v>
      </c>
      <c r="E68">
        <v>72.984095043383107</v>
      </c>
      <c r="F68">
        <v>0</v>
      </c>
      <c r="G68">
        <v>40.590546968974799</v>
      </c>
      <c r="H68">
        <v>29.617790582727</v>
      </c>
      <c r="I68">
        <v>43.537681096300801</v>
      </c>
      <c r="J68">
        <v>51.132661848347702</v>
      </c>
      <c r="K68">
        <v>46.222546134764301</v>
      </c>
    </row>
    <row r="69" spans="1:11" x14ac:dyDescent="0.25">
      <c r="A69">
        <v>67</v>
      </c>
      <c r="B69">
        <v>0</v>
      </c>
      <c r="C69">
        <v>114.372141944212</v>
      </c>
      <c r="D69">
        <v>233062.41143541099</v>
      </c>
      <c r="E69">
        <v>72.984095043383107</v>
      </c>
      <c r="F69">
        <v>0</v>
      </c>
      <c r="G69">
        <v>40</v>
      </c>
      <c r="H69">
        <v>26.642213382493601</v>
      </c>
      <c r="I69">
        <v>43.537681096300801</v>
      </c>
      <c r="J69">
        <v>51.132661848347901</v>
      </c>
      <c r="K69">
        <v>46.222546134764301</v>
      </c>
    </row>
    <row r="70" spans="1:11" x14ac:dyDescent="0.25">
      <c r="A70">
        <v>68</v>
      </c>
      <c r="B70">
        <v>0</v>
      </c>
      <c r="C70">
        <v>113.722861431105</v>
      </c>
      <c r="D70">
        <v>239665.48341975099</v>
      </c>
      <c r="E70">
        <v>72.984095043383107</v>
      </c>
      <c r="F70">
        <v>0</v>
      </c>
      <c r="G70">
        <v>40</v>
      </c>
      <c r="H70">
        <v>25.2452207409866</v>
      </c>
      <c r="I70">
        <v>43.537681096300801</v>
      </c>
      <c r="J70">
        <v>51.132661848347702</v>
      </c>
      <c r="K70">
        <v>46.222546134764201</v>
      </c>
    </row>
    <row r="71" spans="1:11" x14ac:dyDescent="0.25">
      <c r="A71">
        <v>69</v>
      </c>
      <c r="B71">
        <v>0</v>
      </c>
      <c r="C71">
        <v>114.603514230188</v>
      </c>
      <c r="D71">
        <v>222135.85048213101</v>
      </c>
      <c r="E71">
        <v>72.984095043383107</v>
      </c>
      <c r="F71">
        <v>0</v>
      </c>
      <c r="G71">
        <v>40.379959629603597</v>
      </c>
      <c r="H71">
        <v>27.024651288252301</v>
      </c>
      <c r="I71">
        <v>43.537681096300801</v>
      </c>
      <c r="J71">
        <v>51.132661848347901</v>
      </c>
      <c r="K71">
        <v>46.222546134764201</v>
      </c>
    </row>
    <row r="72" spans="1:11" x14ac:dyDescent="0.25">
      <c r="A72">
        <v>70</v>
      </c>
      <c r="B72">
        <v>0</v>
      </c>
      <c r="C72">
        <v>114.79349235124801</v>
      </c>
      <c r="D72">
        <v>225984.01124645301</v>
      </c>
      <c r="E72">
        <v>72.984095043383107</v>
      </c>
      <c r="F72">
        <v>0</v>
      </c>
      <c r="G72">
        <v>40.864095437223703</v>
      </c>
      <c r="H72">
        <v>27.286390117664901</v>
      </c>
      <c r="I72">
        <v>43.537681096300801</v>
      </c>
      <c r="J72">
        <v>51.132661848347702</v>
      </c>
      <c r="K72">
        <v>46.222546134764301</v>
      </c>
    </row>
    <row r="73" spans="1:11" x14ac:dyDescent="0.25">
      <c r="A73">
        <v>71</v>
      </c>
      <c r="B73">
        <v>0</v>
      </c>
      <c r="C73">
        <v>115.027972540243</v>
      </c>
      <c r="D73">
        <v>225715.696186958</v>
      </c>
      <c r="E73">
        <v>72.984095043383107</v>
      </c>
      <c r="F73">
        <v>0</v>
      </c>
      <c r="G73">
        <v>40.772581597775101</v>
      </c>
      <c r="H73">
        <v>27.818688095795402</v>
      </c>
      <c r="I73">
        <v>43.537681096300801</v>
      </c>
      <c r="J73">
        <v>51.132661848347702</v>
      </c>
      <c r="K73">
        <v>46.222546134764301</v>
      </c>
    </row>
    <row r="74" spans="1:11" x14ac:dyDescent="0.25">
      <c r="A74">
        <v>72</v>
      </c>
      <c r="B74">
        <v>0</v>
      </c>
      <c r="C74">
        <v>116.015026768699</v>
      </c>
      <c r="D74">
        <v>235635.61095494399</v>
      </c>
      <c r="E74">
        <v>72.984095043383107</v>
      </c>
      <c r="F74">
        <v>0</v>
      </c>
      <c r="G74">
        <v>42.344396362127299</v>
      </c>
      <c r="H74">
        <v>29.4651195101162</v>
      </c>
      <c r="I74">
        <v>43.537681096300801</v>
      </c>
      <c r="J74">
        <v>51.132661848347702</v>
      </c>
      <c r="K74">
        <v>46.222546134764201</v>
      </c>
    </row>
    <row r="75" spans="1:11" x14ac:dyDescent="0.25">
      <c r="A75">
        <v>73</v>
      </c>
      <c r="B75">
        <v>0</v>
      </c>
      <c r="C75">
        <v>115.486256597676</v>
      </c>
      <c r="D75">
        <v>225274.48244695901</v>
      </c>
      <c r="E75">
        <v>72.984095043383107</v>
      </c>
      <c r="F75">
        <v>0</v>
      </c>
      <c r="G75">
        <v>40</v>
      </c>
      <c r="H75">
        <v>29.0393436540263</v>
      </c>
      <c r="I75">
        <v>43.537681096300801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113.36464526021599</v>
      </c>
      <c r="D76">
        <v>242507.81868522</v>
      </c>
      <c r="E76">
        <v>72.984095043383107</v>
      </c>
      <c r="F76">
        <v>0</v>
      </c>
      <c r="G76">
        <v>40.049202831277498</v>
      </c>
      <c r="H76">
        <v>24.459540944563301</v>
      </c>
      <c r="I76">
        <v>43.537681096300801</v>
      </c>
      <c r="J76">
        <v>51.132661848347702</v>
      </c>
      <c r="K76">
        <v>46.222546134764201</v>
      </c>
    </row>
    <row r="77" spans="1:11" x14ac:dyDescent="0.25">
      <c r="A77">
        <v>75</v>
      </c>
      <c r="B77">
        <v>0</v>
      </c>
      <c r="C77">
        <v>114.401260268229</v>
      </c>
      <c r="D77">
        <v>234017.83784251899</v>
      </c>
      <c r="E77">
        <v>72.984095043383107</v>
      </c>
      <c r="F77">
        <v>0</v>
      </c>
      <c r="G77">
        <v>40.933614967773799</v>
      </c>
      <c r="H77">
        <v>26.421352043906499</v>
      </c>
      <c r="I77">
        <v>43.537681096300801</v>
      </c>
      <c r="J77">
        <v>51.132661848347702</v>
      </c>
      <c r="K77">
        <v>46.222546134764301</v>
      </c>
    </row>
    <row r="78" spans="1:11" x14ac:dyDescent="0.25">
      <c r="A78">
        <v>76</v>
      </c>
      <c r="B78">
        <v>0</v>
      </c>
      <c r="C78">
        <v>115.607585028496</v>
      </c>
      <c r="D78">
        <v>228431.777316035</v>
      </c>
      <c r="E78">
        <v>72.984095043383107</v>
      </c>
      <c r="F78">
        <v>0</v>
      </c>
      <c r="G78">
        <v>44.5423047267181</v>
      </c>
      <c r="H78">
        <v>27.921025069084902</v>
      </c>
      <c r="I78">
        <v>43.537681096300801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116.768831805612</v>
      </c>
      <c r="D79">
        <v>238235.52362191101</v>
      </c>
      <c r="E79">
        <v>72.984095043383107</v>
      </c>
      <c r="F79">
        <v>0</v>
      </c>
      <c r="G79">
        <v>40.641471004232898</v>
      </c>
      <c r="H79">
        <v>31.5557116939687</v>
      </c>
      <c r="I79">
        <v>43.537681096300801</v>
      </c>
      <c r="J79">
        <v>51.132661848347702</v>
      </c>
      <c r="K79">
        <v>46.222546134764301</v>
      </c>
    </row>
    <row r="80" spans="1:11" x14ac:dyDescent="0.25">
      <c r="A80">
        <v>78</v>
      </c>
      <c r="B80">
        <v>0</v>
      </c>
      <c r="C80">
        <v>115.969067926821</v>
      </c>
      <c r="D80">
        <v>239897.359083088</v>
      </c>
      <c r="E80">
        <v>72.984095043383107</v>
      </c>
      <c r="F80">
        <v>0</v>
      </c>
      <c r="G80">
        <v>40</v>
      </c>
      <c r="H80">
        <v>30.512538750334102</v>
      </c>
      <c r="I80">
        <v>43.537681096300801</v>
      </c>
      <c r="J80">
        <v>51.132661848347603</v>
      </c>
      <c r="K80">
        <v>45.381806356932799</v>
      </c>
    </row>
    <row r="81" spans="1:11" x14ac:dyDescent="0.25">
      <c r="A81">
        <v>79</v>
      </c>
      <c r="B81">
        <v>0</v>
      </c>
      <c r="C81">
        <v>116.446534832057</v>
      </c>
      <c r="D81">
        <v>239459.33015674</v>
      </c>
      <c r="E81">
        <v>72.984095043383107</v>
      </c>
      <c r="F81">
        <v>0</v>
      </c>
      <c r="G81">
        <v>44.644861025076302</v>
      </c>
      <c r="H81">
        <v>29.694966921656299</v>
      </c>
      <c r="I81">
        <v>43.537681096300801</v>
      </c>
      <c r="J81">
        <v>51.132661848347901</v>
      </c>
      <c r="K81">
        <v>46.222546134764301</v>
      </c>
    </row>
    <row r="82" spans="1:11" x14ac:dyDescent="0.25">
      <c r="A82">
        <v>80</v>
      </c>
      <c r="B82">
        <v>0</v>
      </c>
      <c r="C82">
        <v>115.70104738768801</v>
      </c>
      <c r="D82">
        <v>234407.96873291599</v>
      </c>
      <c r="E82">
        <v>72.984095043383107</v>
      </c>
      <c r="F82">
        <v>0</v>
      </c>
      <c r="G82">
        <v>42.277959914259903</v>
      </c>
      <c r="H82">
        <v>28.809736003239099</v>
      </c>
      <c r="I82">
        <v>43.537681096300801</v>
      </c>
      <c r="J82">
        <v>51.132661848347702</v>
      </c>
      <c r="K82">
        <v>46.222546134764301</v>
      </c>
    </row>
    <row r="83" spans="1:11" x14ac:dyDescent="0.25">
      <c r="A83">
        <v>81</v>
      </c>
      <c r="B83">
        <v>0</v>
      </c>
      <c r="C83">
        <v>117.205009265418</v>
      </c>
      <c r="D83">
        <v>234193.31916951801</v>
      </c>
      <c r="E83">
        <v>72.984095043383107</v>
      </c>
      <c r="F83">
        <v>0</v>
      </c>
      <c r="G83">
        <v>43.630949196594301</v>
      </c>
      <c r="H83">
        <v>31.5854463698651</v>
      </c>
      <c r="I83">
        <v>43.537681096300801</v>
      </c>
      <c r="J83">
        <v>51.132661848347702</v>
      </c>
      <c r="K83">
        <v>46.222546134764301</v>
      </c>
    </row>
    <row r="84" spans="1:11" x14ac:dyDescent="0.25">
      <c r="A84">
        <v>82</v>
      </c>
      <c r="B84">
        <v>0</v>
      </c>
      <c r="C84">
        <v>117.85395223034099</v>
      </c>
      <c r="D84">
        <v>237817.71164338701</v>
      </c>
      <c r="E84">
        <v>72.984095043383107</v>
      </c>
      <c r="F84">
        <v>0</v>
      </c>
      <c r="G84">
        <v>44.862728037967202</v>
      </c>
      <c r="H84">
        <v>32.576798061200201</v>
      </c>
      <c r="I84">
        <v>43.537681096300801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116.822861689277</v>
      </c>
      <c r="D85">
        <v>227200.50537955199</v>
      </c>
      <c r="E85">
        <v>72.984095043383107</v>
      </c>
      <c r="F85">
        <v>0</v>
      </c>
      <c r="G85">
        <v>45.429614076618101</v>
      </c>
      <c r="H85">
        <v>30.2583239575306</v>
      </c>
      <c r="I85">
        <v>43.537681096300801</v>
      </c>
      <c r="J85">
        <v>51.132661848347702</v>
      </c>
      <c r="K85">
        <v>46.222546134764301</v>
      </c>
    </row>
    <row r="86" spans="1:11" x14ac:dyDescent="0.25">
      <c r="A86">
        <v>84</v>
      </c>
      <c r="B86">
        <v>0</v>
      </c>
      <c r="C86">
        <v>114.597133881902</v>
      </c>
      <c r="D86">
        <v>233763.596941</v>
      </c>
      <c r="E86">
        <v>72.984095043383107</v>
      </c>
      <c r="F86">
        <v>0</v>
      </c>
      <c r="G86">
        <v>41.902546271618903</v>
      </c>
      <c r="H86">
        <v>26.548556995181698</v>
      </c>
      <c r="I86">
        <v>43.537681096300801</v>
      </c>
      <c r="J86">
        <v>51.132661848347702</v>
      </c>
      <c r="K86">
        <v>46.222546134764201</v>
      </c>
    </row>
    <row r="87" spans="1:11" x14ac:dyDescent="0.25">
      <c r="A87">
        <v>85</v>
      </c>
      <c r="B87">
        <v>0</v>
      </c>
      <c r="C87">
        <v>115.622678860107</v>
      </c>
      <c r="D87">
        <v>234375.23250260801</v>
      </c>
      <c r="E87">
        <v>72.984095043383107</v>
      </c>
      <c r="F87">
        <v>0</v>
      </c>
      <c r="G87">
        <v>40.355218954300803</v>
      </c>
      <c r="H87">
        <v>29.2250000288637</v>
      </c>
      <c r="I87">
        <v>43.537681096300801</v>
      </c>
      <c r="J87">
        <v>51.132661848347901</v>
      </c>
      <c r="K87">
        <v>46.222546134764301</v>
      </c>
    </row>
    <row r="88" spans="1:11" x14ac:dyDescent="0.25">
      <c r="A88">
        <v>86</v>
      </c>
      <c r="B88">
        <v>0</v>
      </c>
      <c r="C88">
        <v>116.511802211242</v>
      </c>
      <c r="D88">
        <v>237611.975488542</v>
      </c>
      <c r="E88">
        <v>72.984095043383107</v>
      </c>
      <c r="F88">
        <v>0</v>
      </c>
      <c r="G88">
        <v>43.487008785906703</v>
      </c>
      <c r="H88">
        <v>30.181357891103801</v>
      </c>
      <c r="I88">
        <v>43.537681096300801</v>
      </c>
      <c r="J88">
        <v>51.132661848347702</v>
      </c>
      <c r="K88">
        <v>46.222546134764301</v>
      </c>
    </row>
    <row r="89" spans="1:11" x14ac:dyDescent="0.25">
      <c r="A89">
        <v>87</v>
      </c>
      <c r="B89">
        <v>0</v>
      </c>
      <c r="C89">
        <v>113.49416647375701</v>
      </c>
      <c r="D89">
        <v>234780.25401526099</v>
      </c>
      <c r="E89">
        <v>72.984095043383107</v>
      </c>
      <c r="F89">
        <v>0</v>
      </c>
      <c r="G89">
        <v>41.584675849420996</v>
      </c>
      <c r="H89">
        <v>24.271939369721899</v>
      </c>
      <c r="I89">
        <v>43.537681096300801</v>
      </c>
      <c r="J89">
        <v>51.132661848347702</v>
      </c>
      <c r="K89">
        <v>46.222546134764301</v>
      </c>
    </row>
    <row r="90" spans="1:11" x14ac:dyDescent="0.25">
      <c r="A90">
        <v>88</v>
      </c>
      <c r="B90">
        <v>0</v>
      </c>
      <c r="C90">
        <v>115.927381859075</v>
      </c>
      <c r="D90">
        <v>226754.22195734599</v>
      </c>
      <c r="E90">
        <v>72.984095043383107</v>
      </c>
      <c r="F90">
        <v>0</v>
      </c>
      <c r="G90">
        <v>43.279824496893703</v>
      </c>
      <c r="H90">
        <v>28.992479666700302</v>
      </c>
      <c r="I90">
        <v>43.537681096300801</v>
      </c>
      <c r="J90">
        <v>51.132661848347702</v>
      </c>
      <c r="K90">
        <v>46.222546134764301</v>
      </c>
    </row>
    <row r="91" spans="1:11" x14ac:dyDescent="0.25">
      <c r="A91">
        <v>89</v>
      </c>
      <c r="B91">
        <v>0</v>
      </c>
      <c r="C91">
        <v>116.184077250914</v>
      </c>
      <c r="D91">
        <v>236588.94668448501</v>
      </c>
      <c r="E91">
        <v>72.984095043383107</v>
      </c>
      <c r="F91">
        <v>0</v>
      </c>
      <c r="G91">
        <v>42.127071877392297</v>
      </c>
      <c r="H91">
        <v>29.894843982201301</v>
      </c>
      <c r="I91">
        <v>43.537681096300801</v>
      </c>
      <c r="J91">
        <v>51.132661848347603</v>
      </c>
      <c r="K91">
        <v>46.222546134764201</v>
      </c>
    </row>
    <row r="92" spans="1:11" x14ac:dyDescent="0.25">
      <c r="A92">
        <v>90</v>
      </c>
      <c r="B92">
        <v>0</v>
      </c>
      <c r="C92">
        <v>116.439987504576</v>
      </c>
      <c r="D92">
        <v>236709.03656836</v>
      </c>
      <c r="E92">
        <v>72.984095043383107</v>
      </c>
      <c r="F92">
        <v>0</v>
      </c>
      <c r="G92">
        <v>41.211132747632</v>
      </c>
      <c r="H92">
        <v>30.7017612985616</v>
      </c>
      <c r="I92">
        <v>43.537681096300801</v>
      </c>
      <c r="J92">
        <v>51.132661848347702</v>
      </c>
      <c r="K92">
        <v>46.222546134764301</v>
      </c>
    </row>
    <row r="93" spans="1:11" x14ac:dyDescent="0.25">
      <c r="A93">
        <v>91</v>
      </c>
      <c r="B93">
        <v>0</v>
      </c>
      <c r="C93">
        <v>116.307311038354</v>
      </c>
      <c r="D93">
        <v>233361.56215171699</v>
      </c>
      <c r="E93">
        <v>72.984095043383107</v>
      </c>
      <c r="F93">
        <v>0</v>
      </c>
      <c r="G93">
        <v>42.048480505501097</v>
      </c>
      <c r="H93">
        <v>30.178309545476999</v>
      </c>
      <c r="I93">
        <v>43.537681096300801</v>
      </c>
      <c r="J93">
        <v>51.132661848347702</v>
      </c>
      <c r="K93">
        <v>46.222546134764301</v>
      </c>
    </row>
    <row r="94" spans="1:11" x14ac:dyDescent="0.25">
      <c r="A94">
        <v>92</v>
      </c>
      <c r="B94">
        <v>0</v>
      </c>
      <c r="C94">
        <v>116.563021383247</v>
      </c>
      <c r="D94">
        <v>231058.24495843201</v>
      </c>
      <c r="E94">
        <v>72.984095043383107</v>
      </c>
      <c r="F94">
        <v>0</v>
      </c>
      <c r="G94">
        <v>43.558940730009802</v>
      </c>
      <c r="H94">
        <v>30.2670500341872</v>
      </c>
      <c r="I94">
        <v>43.537681096300801</v>
      </c>
      <c r="J94">
        <v>51.132661848347702</v>
      </c>
      <c r="K94">
        <v>46.222546134764201</v>
      </c>
    </row>
    <row r="95" spans="1:11" x14ac:dyDescent="0.25">
      <c r="A95">
        <v>93</v>
      </c>
      <c r="B95">
        <v>0</v>
      </c>
      <c r="C95">
        <v>116.09040242840101</v>
      </c>
      <c r="D95">
        <v>238565.990780794</v>
      </c>
      <c r="E95">
        <v>72.984095043383107</v>
      </c>
      <c r="F95">
        <v>0</v>
      </c>
      <c r="G95">
        <v>40.243447117311398</v>
      </c>
      <c r="H95">
        <v>30.257287732160702</v>
      </c>
      <c r="I95">
        <v>43.537681096300801</v>
      </c>
      <c r="J95">
        <v>51.132661848347702</v>
      </c>
      <c r="K95">
        <v>46.222546134764301</v>
      </c>
    </row>
    <row r="96" spans="1:11" x14ac:dyDescent="0.25">
      <c r="A96">
        <v>94</v>
      </c>
      <c r="B96">
        <v>1</v>
      </c>
      <c r="C96">
        <v>102.82600684353601</v>
      </c>
      <c r="D96">
        <v>221951.45646127101</v>
      </c>
      <c r="E96">
        <v>72.984095043383107</v>
      </c>
      <c r="F96">
        <v>0</v>
      </c>
      <c r="G96">
        <v>46.462584966940099</v>
      </c>
      <c r="H96">
        <v>0</v>
      </c>
      <c r="I96">
        <v>39.3097098284506</v>
      </c>
      <c r="J96">
        <v>51.132661848347603</v>
      </c>
      <c r="K96">
        <v>46.222546134764301</v>
      </c>
    </row>
    <row r="97" spans="1:11" x14ac:dyDescent="0.25">
      <c r="A97">
        <v>95</v>
      </c>
      <c r="B97">
        <v>0</v>
      </c>
      <c r="C97">
        <v>116.07535428065199</v>
      </c>
      <c r="D97">
        <v>242345.11875283599</v>
      </c>
      <c r="E97">
        <v>72.984095043383107</v>
      </c>
      <c r="F97">
        <v>0</v>
      </c>
      <c r="G97">
        <v>41.375999509627903</v>
      </c>
      <c r="H97">
        <v>30.979780327037702</v>
      </c>
      <c r="I97">
        <v>43.537681096300801</v>
      </c>
      <c r="J97">
        <v>51.132661848347702</v>
      </c>
      <c r="K97">
        <v>44.129183618593402</v>
      </c>
    </row>
    <row r="98" spans="1:11" x14ac:dyDescent="0.25">
      <c r="A98">
        <v>96</v>
      </c>
      <c r="B98">
        <v>0</v>
      </c>
      <c r="C98">
        <v>115.385165563618</v>
      </c>
      <c r="D98">
        <v>233630.08327268099</v>
      </c>
      <c r="E98">
        <v>72.984095043383107</v>
      </c>
      <c r="F98">
        <v>0</v>
      </c>
      <c r="G98">
        <v>42.344927175416998</v>
      </c>
      <c r="H98">
        <v>28.109748279457701</v>
      </c>
      <c r="I98">
        <v>43.537681096300801</v>
      </c>
      <c r="J98">
        <v>51.132661848347702</v>
      </c>
      <c r="K98">
        <v>46.222546134764201</v>
      </c>
    </row>
    <row r="99" spans="1:11" x14ac:dyDescent="0.25">
      <c r="A99">
        <v>97</v>
      </c>
      <c r="B99">
        <v>0</v>
      </c>
      <c r="C99">
        <v>113.831557250616</v>
      </c>
      <c r="D99">
        <v>229214.06308155699</v>
      </c>
      <c r="E99">
        <v>72.984095043383107</v>
      </c>
      <c r="F99">
        <v>0</v>
      </c>
      <c r="G99">
        <v>40.210677235736902</v>
      </c>
      <c r="H99">
        <v>25.415114087419699</v>
      </c>
      <c r="I99">
        <v>43.537681096300801</v>
      </c>
      <c r="J99">
        <v>51.132661848347901</v>
      </c>
      <c r="K99">
        <v>46.222546134764301</v>
      </c>
    </row>
    <row r="100" spans="1:11" x14ac:dyDescent="0.25">
      <c r="A100">
        <v>98</v>
      </c>
      <c r="B100">
        <v>0</v>
      </c>
      <c r="C100">
        <v>117.02086864756301</v>
      </c>
      <c r="D100">
        <v>238917.059857591</v>
      </c>
      <c r="E100">
        <v>72.984095043383107</v>
      </c>
      <c r="F100">
        <v>0</v>
      </c>
      <c r="G100">
        <v>44.906376719721997</v>
      </c>
      <c r="H100">
        <v>30.825590603632701</v>
      </c>
      <c r="I100">
        <v>43.537681096300801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117.579399518538</v>
      </c>
      <c r="D101">
        <v>245348.52180102101</v>
      </c>
      <c r="E101">
        <v>72.984095043383107</v>
      </c>
      <c r="F101">
        <v>0</v>
      </c>
      <c r="G101">
        <v>46.462584966940099</v>
      </c>
      <c r="H101">
        <v>33.230267689604197</v>
      </c>
      <c r="I101">
        <v>43.537681096300801</v>
      </c>
      <c r="J101">
        <v>51.132661848347702</v>
      </c>
      <c r="K101">
        <v>42.954721781579501</v>
      </c>
    </row>
    <row r="102" spans="1:11" x14ac:dyDescent="0.25">
      <c r="A102">
        <v>100</v>
      </c>
      <c r="B102">
        <v>0</v>
      </c>
      <c r="C102">
        <v>117.243535664745</v>
      </c>
      <c r="D102">
        <v>239817.15208551701</v>
      </c>
      <c r="E102">
        <v>72.984095043383107</v>
      </c>
      <c r="F102">
        <v>0</v>
      </c>
      <c r="G102">
        <v>46.141824042729603</v>
      </c>
      <c r="H102">
        <v>34.402331372803701</v>
      </c>
      <c r="I102">
        <v>43.537681096300801</v>
      </c>
      <c r="J102">
        <v>51.132661848347702</v>
      </c>
      <c r="K102">
        <v>39.817842453718399</v>
      </c>
    </row>
    <row r="103" spans="1:11" x14ac:dyDescent="0.25">
      <c r="A103">
        <v>101</v>
      </c>
      <c r="B103">
        <v>0</v>
      </c>
      <c r="C103">
        <v>115.780494894713</v>
      </c>
      <c r="D103">
        <v>239725.21886523601</v>
      </c>
      <c r="E103">
        <v>72.984095043383107</v>
      </c>
      <c r="F103">
        <v>0</v>
      </c>
      <c r="G103">
        <v>44.079716836712002</v>
      </c>
      <c r="H103">
        <v>28.433532927747301</v>
      </c>
      <c r="I103">
        <v>43.537681096300801</v>
      </c>
      <c r="J103">
        <v>51.132661848347702</v>
      </c>
      <c r="K103">
        <v>46.222546134764301</v>
      </c>
    </row>
    <row r="104" spans="1:11" x14ac:dyDescent="0.25">
      <c r="A104">
        <v>102</v>
      </c>
      <c r="B104">
        <v>0</v>
      </c>
      <c r="C104">
        <v>111.60973744008101</v>
      </c>
      <c r="D104">
        <v>239519.20351021099</v>
      </c>
      <c r="E104">
        <v>72.984095043383107</v>
      </c>
      <c r="F104">
        <v>0</v>
      </c>
      <c r="G104">
        <v>40</v>
      </c>
      <c r="H104">
        <v>25.044214175740201</v>
      </c>
      <c r="I104">
        <v>43.537681096300801</v>
      </c>
      <c r="J104">
        <v>51.132661848348</v>
      </c>
      <c r="K104">
        <v>39.265524247330802</v>
      </c>
    </row>
    <row r="105" spans="1:11" x14ac:dyDescent="0.25">
      <c r="A105">
        <v>103</v>
      </c>
      <c r="B105">
        <v>0</v>
      </c>
      <c r="C105">
        <v>114.739409129072</v>
      </c>
      <c r="D105">
        <v>243197.55751251601</v>
      </c>
      <c r="E105">
        <v>72.984095043383107</v>
      </c>
      <c r="F105">
        <v>0</v>
      </c>
      <c r="G105">
        <v>41.808679429487597</v>
      </c>
      <c r="H105">
        <v>26.8831812626639</v>
      </c>
      <c r="I105">
        <v>43.537681096300801</v>
      </c>
      <c r="J105">
        <v>51.132661848348</v>
      </c>
      <c r="K105">
        <v>46.222546134764301</v>
      </c>
    </row>
    <row r="106" spans="1:11" x14ac:dyDescent="0.25">
      <c r="A106">
        <v>104</v>
      </c>
      <c r="B106">
        <v>0</v>
      </c>
      <c r="C106">
        <v>115.78112188354901</v>
      </c>
      <c r="D106">
        <v>234565.76886072199</v>
      </c>
      <c r="E106">
        <v>72.984095043383107</v>
      </c>
      <c r="F106">
        <v>0</v>
      </c>
      <c r="G106">
        <v>44.409872878611402</v>
      </c>
      <c r="H106">
        <v>28.334622942537099</v>
      </c>
      <c r="I106">
        <v>43.537681096300801</v>
      </c>
      <c r="J106">
        <v>51.132661848347702</v>
      </c>
      <c r="K106">
        <v>46.222546134764301</v>
      </c>
    </row>
    <row r="107" spans="1:11" x14ac:dyDescent="0.25">
      <c r="A107">
        <v>105</v>
      </c>
      <c r="B107">
        <v>0</v>
      </c>
      <c r="C107">
        <v>115.562061212204</v>
      </c>
      <c r="D107">
        <v>225158.60725806101</v>
      </c>
      <c r="E107">
        <v>72.984095043383107</v>
      </c>
      <c r="F107">
        <v>0</v>
      </c>
      <c r="G107">
        <v>41.8298047601508</v>
      </c>
      <c r="H107">
        <v>28.646785195286501</v>
      </c>
      <c r="I107">
        <v>43.537681096300801</v>
      </c>
      <c r="J107">
        <v>51.132661848347901</v>
      </c>
      <c r="K107">
        <v>46.222546134764301</v>
      </c>
    </row>
    <row r="108" spans="1:11" x14ac:dyDescent="0.25">
      <c r="A108">
        <v>106</v>
      </c>
      <c r="B108">
        <v>0</v>
      </c>
      <c r="C108">
        <v>116.479475365864</v>
      </c>
      <c r="D108">
        <v>221305.388765354</v>
      </c>
      <c r="E108">
        <v>72.984095043383107</v>
      </c>
      <c r="F108">
        <v>0</v>
      </c>
      <c r="G108">
        <v>40</v>
      </c>
      <c r="H108">
        <v>31.140842493085099</v>
      </c>
      <c r="I108">
        <v>43.537681096300801</v>
      </c>
      <c r="J108">
        <v>51.132661848347702</v>
      </c>
      <c r="K108">
        <v>46.222546134764301</v>
      </c>
    </row>
    <row r="109" spans="1:11" x14ac:dyDescent="0.25">
      <c r="A109">
        <v>107</v>
      </c>
      <c r="B109">
        <v>0</v>
      </c>
      <c r="C109">
        <v>115.83282438815</v>
      </c>
      <c r="D109">
        <v>240481.608262283</v>
      </c>
      <c r="E109">
        <v>72.984095043383107</v>
      </c>
      <c r="F109">
        <v>0</v>
      </c>
      <c r="G109">
        <v>44.059491712380598</v>
      </c>
      <c r="H109">
        <v>28.552266917358502</v>
      </c>
      <c r="I109">
        <v>43.537681096300801</v>
      </c>
      <c r="J109">
        <v>51.132661848347702</v>
      </c>
      <c r="K109">
        <v>46.222546134764301</v>
      </c>
    </row>
    <row r="110" spans="1:11" x14ac:dyDescent="0.25">
      <c r="A110">
        <v>108</v>
      </c>
      <c r="B110">
        <v>0</v>
      </c>
      <c r="C110">
        <v>113.89419948842399</v>
      </c>
      <c r="D110">
        <v>240634.81207587299</v>
      </c>
      <c r="E110">
        <v>72.984095043383107</v>
      </c>
      <c r="F110">
        <v>0</v>
      </c>
      <c r="G110">
        <v>40</v>
      </c>
      <c r="H110">
        <v>25.613871887069202</v>
      </c>
      <c r="I110">
        <v>43.537681096300801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116.435175433015</v>
      </c>
      <c r="D111">
        <v>239508.54842679101</v>
      </c>
      <c r="E111">
        <v>72.984095043383107</v>
      </c>
      <c r="F111">
        <v>0</v>
      </c>
      <c r="G111">
        <v>44.8650822138762</v>
      </c>
      <c r="H111">
        <v>29.603651104815999</v>
      </c>
      <c r="I111">
        <v>43.537681096300801</v>
      </c>
      <c r="J111">
        <v>51.132661848347702</v>
      </c>
      <c r="K111">
        <v>46.222546134764301</v>
      </c>
    </row>
    <row r="112" spans="1:11" x14ac:dyDescent="0.25">
      <c r="A112">
        <v>110</v>
      </c>
      <c r="B112">
        <v>0</v>
      </c>
      <c r="C112">
        <v>114.872741681138</v>
      </c>
      <c r="D112">
        <v>236440.10423038399</v>
      </c>
      <c r="E112">
        <v>72.984095043383107</v>
      </c>
      <c r="F112">
        <v>0</v>
      </c>
      <c r="G112">
        <v>41.0125655800883</v>
      </c>
      <c r="H112">
        <v>27.411816893477798</v>
      </c>
      <c r="I112">
        <v>43.537681096300801</v>
      </c>
      <c r="J112">
        <v>51.132661848347702</v>
      </c>
      <c r="K112">
        <v>46.222546134764301</v>
      </c>
    </row>
    <row r="113" spans="1:11" x14ac:dyDescent="0.25">
      <c r="A113">
        <v>111</v>
      </c>
      <c r="B113">
        <v>0</v>
      </c>
      <c r="C113">
        <v>113.08365137078</v>
      </c>
      <c r="D113">
        <v>241551.67655241501</v>
      </c>
      <c r="E113">
        <v>72.984095043383107</v>
      </c>
      <c r="F113">
        <v>0</v>
      </c>
      <c r="G113">
        <v>40.428087907032001</v>
      </c>
      <c r="H113">
        <v>25.4306829083454</v>
      </c>
      <c r="I113">
        <v>43.537681096300801</v>
      </c>
      <c r="J113">
        <v>51.132661848347901</v>
      </c>
      <c r="K113">
        <v>43.065961655096203</v>
      </c>
    </row>
    <row r="114" spans="1:11" x14ac:dyDescent="0.25">
      <c r="A114">
        <v>112</v>
      </c>
      <c r="B114">
        <v>0</v>
      </c>
      <c r="C114">
        <v>118.35528783756899</v>
      </c>
      <c r="D114">
        <v>244128.52106097399</v>
      </c>
      <c r="E114">
        <v>72.984095043383107</v>
      </c>
      <c r="F114">
        <v>0</v>
      </c>
      <c r="G114">
        <v>44.567868848264702</v>
      </c>
      <c r="H114">
        <v>33.709746650560497</v>
      </c>
      <c r="I114">
        <v>43.537681096300801</v>
      </c>
      <c r="J114">
        <v>51.132661848347702</v>
      </c>
      <c r="K114">
        <v>46.222546134764301</v>
      </c>
    </row>
    <row r="115" spans="1:11" x14ac:dyDescent="0.25">
      <c r="A115">
        <v>113</v>
      </c>
      <c r="B115">
        <v>0</v>
      </c>
      <c r="C115">
        <v>114.197629957419</v>
      </c>
      <c r="D115">
        <v>235558.248193804</v>
      </c>
      <c r="E115">
        <v>72.984095043383107</v>
      </c>
      <c r="F115">
        <v>0</v>
      </c>
      <c r="G115">
        <v>41.418123516363103</v>
      </c>
      <c r="H115">
        <v>25.836089362465898</v>
      </c>
      <c r="I115">
        <v>43.537681096300801</v>
      </c>
      <c r="J115">
        <v>51.132661848347702</v>
      </c>
      <c r="K115">
        <v>46.222546134764201</v>
      </c>
    </row>
    <row r="116" spans="1:11" x14ac:dyDescent="0.25">
      <c r="A116">
        <v>114</v>
      </c>
      <c r="B116">
        <v>0</v>
      </c>
      <c r="C116">
        <v>114.60074079545301</v>
      </c>
      <c r="D116">
        <v>238274.94509257199</v>
      </c>
      <c r="E116">
        <v>72.984095043383107</v>
      </c>
      <c r="F116">
        <v>0</v>
      </c>
      <c r="G116">
        <v>40</v>
      </c>
      <c r="H116">
        <v>27.1340669135868</v>
      </c>
      <c r="I116">
        <v>43.537681096300801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114.379054029784</v>
      </c>
      <c r="D117">
        <v>229478.75427976801</v>
      </c>
      <c r="E117">
        <v>72.984095043383107</v>
      </c>
      <c r="F117">
        <v>0</v>
      </c>
      <c r="G117">
        <v>41.084369707675101</v>
      </c>
      <c r="H117">
        <v>26.327793143899999</v>
      </c>
      <c r="I117">
        <v>43.537681096300801</v>
      </c>
      <c r="J117">
        <v>51.132661848347702</v>
      </c>
      <c r="K117">
        <v>46.222546134764201</v>
      </c>
    </row>
    <row r="118" spans="1:11" x14ac:dyDescent="0.25">
      <c r="A118">
        <v>116</v>
      </c>
      <c r="B118">
        <v>0</v>
      </c>
      <c r="C118">
        <v>115.344343771968</v>
      </c>
      <c r="D118">
        <v>228244.01197933601</v>
      </c>
      <c r="E118">
        <v>72.984095043383107</v>
      </c>
      <c r="F118">
        <v>0</v>
      </c>
      <c r="G118">
        <v>41.294281529731997</v>
      </c>
      <c r="H118">
        <v>28.3409673184204</v>
      </c>
      <c r="I118">
        <v>43.537681096300801</v>
      </c>
      <c r="J118">
        <v>51.132661848347702</v>
      </c>
      <c r="K118">
        <v>46.222546134764301</v>
      </c>
    </row>
    <row r="119" spans="1:11" x14ac:dyDescent="0.25">
      <c r="A119">
        <v>117</v>
      </c>
      <c r="B119">
        <v>0</v>
      </c>
      <c r="C119">
        <v>114.730753170931</v>
      </c>
      <c r="D119">
        <v>239496.78453973299</v>
      </c>
      <c r="E119">
        <v>72.984095043383107</v>
      </c>
      <c r="F119">
        <v>0</v>
      </c>
      <c r="G119">
        <v>41.132846570535101</v>
      </c>
      <c r="H119">
        <v>27.069788342744101</v>
      </c>
      <c r="I119">
        <v>43.537681096300801</v>
      </c>
      <c r="J119">
        <v>51.132661848347702</v>
      </c>
      <c r="K119">
        <v>46.222546134764301</v>
      </c>
    </row>
    <row r="120" spans="1:11" x14ac:dyDescent="0.25">
      <c r="A120">
        <v>118</v>
      </c>
      <c r="B120">
        <v>0</v>
      </c>
      <c r="C120">
        <v>116.817367524275</v>
      </c>
      <c r="D120">
        <v>230370.49166292301</v>
      </c>
      <c r="E120">
        <v>72.984095043383107</v>
      </c>
      <c r="F120">
        <v>0</v>
      </c>
      <c r="G120">
        <v>42.608702341285301</v>
      </c>
      <c r="H120">
        <v>31.0776304349464</v>
      </c>
      <c r="I120">
        <v>43.537681096300801</v>
      </c>
      <c r="J120">
        <v>51.132661848347702</v>
      </c>
      <c r="K120">
        <v>46.222546134764301</v>
      </c>
    </row>
    <row r="121" spans="1:11" x14ac:dyDescent="0.25">
      <c r="A121">
        <v>119</v>
      </c>
      <c r="B121">
        <v>0</v>
      </c>
      <c r="C121">
        <v>114.86330524987601</v>
      </c>
      <c r="D121">
        <v>235430.336734196</v>
      </c>
      <c r="E121">
        <v>72.984095043383107</v>
      </c>
      <c r="F121">
        <v>0</v>
      </c>
      <c r="G121">
        <v>41.599765982921802</v>
      </c>
      <c r="H121">
        <v>27.213197369325702</v>
      </c>
      <c r="I121">
        <v>43.537681096300801</v>
      </c>
      <c r="J121">
        <v>51.132661848347702</v>
      </c>
      <c r="K121">
        <v>46.222546134764301</v>
      </c>
    </row>
    <row r="122" spans="1:11" x14ac:dyDescent="0.25">
      <c r="A122">
        <v>120</v>
      </c>
      <c r="B122">
        <v>1</v>
      </c>
      <c r="C122">
        <v>96.976754546292298</v>
      </c>
      <c r="D122">
        <v>183534.095274697</v>
      </c>
      <c r="E122">
        <v>72.984095043383107</v>
      </c>
      <c r="F122">
        <v>0</v>
      </c>
      <c r="G122">
        <v>42.463164313144901</v>
      </c>
      <c r="H122">
        <v>26.068303311476999</v>
      </c>
      <c r="I122">
        <v>43.537681096300801</v>
      </c>
      <c r="J122">
        <v>51.132661848347901</v>
      </c>
      <c r="K122">
        <v>0</v>
      </c>
    </row>
    <row r="123" spans="1:11" x14ac:dyDescent="0.25">
      <c r="A123">
        <v>121</v>
      </c>
      <c r="B123">
        <v>0</v>
      </c>
      <c r="C123">
        <v>117.036480080755</v>
      </c>
      <c r="D123">
        <v>243766.60207783501</v>
      </c>
      <c r="E123">
        <v>72.984095043383107</v>
      </c>
      <c r="F123">
        <v>0</v>
      </c>
      <c r="G123">
        <v>45.220877394393902</v>
      </c>
      <c r="H123">
        <v>30.765544352489002</v>
      </c>
      <c r="I123">
        <v>43.537681096300801</v>
      </c>
      <c r="J123">
        <v>51.132661848347603</v>
      </c>
      <c r="K123">
        <v>46.222546134764301</v>
      </c>
    </row>
    <row r="124" spans="1:11" x14ac:dyDescent="0.25">
      <c r="A124">
        <v>122</v>
      </c>
      <c r="B124">
        <v>1</v>
      </c>
      <c r="C124">
        <v>103.008130273376</v>
      </c>
      <c r="D124">
        <v>235512.840891231</v>
      </c>
      <c r="E124">
        <v>72.984095043383107</v>
      </c>
      <c r="F124">
        <v>0</v>
      </c>
      <c r="G124">
        <v>46.462584966940099</v>
      </c>
      <c r="H124">
        <v>0</v>
      </c>
      <c r="I124">
        <v>39.661110600390799</v>
      </c>
      <c r="J124">
        <v>51.132661848347603</v>
      </c>
      <c r="K124">
        <v>46.222546134764301</v>
      </c>
    </row>
    <row r="125" spans="1:11" x14ac:dyDescent="0.25">
      <c r="A125">
        <v>123</v>
      </c>
      <c r="B125">
        <v>0</v>
      </c>
      <c r="C125">
        <v>116.323768774263</v>
      </c>
      <c r="D125">
        <v>236263.71307843301</v>
      </c>
      <c r="E125">
        <v>72.984095043383107</v>
      </c>
      <c r="F125">
        <v>0</v>
      </c>
      <c r="G125">
        <v>41.969585258000997</v>
      </c>
      <c r="H125">
        <v>30.2358860539848</v>
      </c>
      <c r="I125">
        <v>43.537681096300801</v>
      </c>
      <c r="J125">
        <v>51.132661848347603</v>
      </c>
      <c r="K125">
        <v>46.222546134764301</v>
      </c>
    </row>
    <row r="126" spans="1:11" x14ac:dyDescent="0.25">
      <c r="A126">
        <v>124</v>
      </c>
      <c r="B126">
        <v>0</v>
      </c>
      <c r="C126">
        <v>113.344125843353</v>
      </c>
      <c r="D126">
        <v>242968.81837440599</v>
      </c>
      <c r="E126">
        <v>72.984095043383107</v>
      </c>
      <c r="F126">
        <v>0</v>
      </c>
      <c r="G126">
        <v>40</v>
      </c>
      <c r="H126">
        <v>24.430332848181699</v>
      </c>
      <c r="I126">
        <v>43.537681096300801</v>
      </c>
      <c r="J126">
        <v>51.132661848347603</v>
      </c>
      <c r="K126">
        <v>46.222546134764201</v>
      </c>
    </row>
    <row r="127" spans="1:11" x14ac:dyDescent="0.25">
      <c r="A127">
        <v>125</v>
      </c>
      <c r="B127">
        <v>0</v>
      </c>
      <c r="C127">
        <v>115.465987187995</v>
      </c>
      <c r="D127">
        <v>247780.89899036</v>
      </c>
      <c r="E127">
        <v>72.984095043383107</v>
      </c>
      <c r="F127">
        <v>0</v>
      </c>
      <c r="G127">
        <v>42.442910260924897</v>
      </c>
      <c r="H127">
        <v>28.808496213926201</v>
      </c>
      <c r="I127">
        <v>43.537681096300801</v>
      </c>
      <c r="J127">
        <v>51.132661848347603</v>
      </c>
      <c r="K127">
        <v>45.187132048291403</v>
      </c>
    </row>
    <row r="128" spans="1:11" x14ac:dyDescent="0.25">
      <c r="A128">
        <v>126</v>
      </c>
      <c r="B128">
        <v>0</v>
      </c>
      <c r="C128">
        <v>116.01102751304001</v>
      </c>
      <c r="D128">
        <v>228556.17461645801</v>
      </c>
      <c r="E128">
        <v>72.984095043383107</v>
      </c>
      <c r="F128">
        <v>0</v>
      </c>
      <c r="G128">
        <v>41.8001337052699</v>
      </c>
      <c r="H128">
        <v>29.6217918217963</v>
      </c>
      <c r="I128">
        <v>43.537681096300801</v>
      </c>
      <c r="J128">
        <v>51.132661848347702</v>
      </c>
      <c r="K128">
        <v>46.222546134764301</v>
      </c>
    </row>
    <row r="129" spans="1:11" x14ac:dyDescent="0.25">
      <c r="A129">
        <v>127</v>
      </c>
      <c r="B129">
        <v>0</v>
      </c>
      <c r="C129">
        <v>114.41690927025699</v>
      </c>
      <c r="D129">
        <v>228441.80320152201</v>
      </c>
      <c r="E129">
        <v>72.984095043383107</v>
      </c>
      <c r="F129">
        <v>0</v>
      </c>
      <c r="G129">
        <v>40</v>
      </c>
      <c r="H129">
        <v>26.738534808753101</v>
      </c>
      <c r="I129">
        <v>43.537681096300801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113.575548713698</v>
      </c>
      <c r="D130">
        <v>245322.892046072</v>
      </c>
      <c r="E130">
        <v>72.984095043383107</v>
      </c>
      <c r="F130">
        <v>0</v>
      </c>
      <c r="G130">
        <v>41.350152800675197</v>
      </c>
      <c r="H130">
        <v>27.346286763503599</v>
      </c>
      <c r="I130">
        <v>43.537681096300801</v>
      </c>
      <c r="J130">
        <v>51.132661848347702</v>
      </c>
      <c r="K130">
        <v>40.942806142759402</v>
      </c>
    </row>
    <row r="131" spans="1:11" x14ac:dyDescent="0.25">
      <c r="A131">
        <v>129</v>
      </c>
      <c r="B131">
        <v>0</v>
      </c>
      <c r="C131">
        <v>116.06347807365201</v>
      </c>
      <c r="D131">
        <v>243855.163430499</v>
      </c>
      <c r="E131">
        <v>72.984095043383107</v>
      </c>
      <c r="F131">
        <v>0</v>
      </c>
      <c r="G131">
        <v>45.897319957711701</v>
      </c>
      <c r="H131">
        <v>28.766230980927201</v>
      </c>
      <c r="I131">
        <v>43.537681096300801</v>
      </c>
      <c r="J131">
        <v>51.132661848347603</v>
      </c>
      <c r="K131">
        <v>45.707672648817699</v>
      </c>
    </row>
    <row r="132" spans="1:11" x14ac:dyDescent="0.25">
      <c r="A132">
        <v>130</v>
      </c>
      <c r="B132">
        <v>0</v>
      </c>
      <c r="C132">
        <v>115.530351724791</v>
      </c>
      <c r="D132">
        <v>236556.64460347101</v>
      </c>
      <c r="E132">
        <v>72.984095043383107</v>
      </c>
      <c r="F132">
        <v>0</v>
      </c>
      <c r="G132">
        <v>40.271003464179699</v>
      </c>
      <c r="H132">
        <v>29.051922719499501</v>
      </c>
      <c r="I132">
        <v>43.537681096300801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1</v>
      </c>
      <c r="C133">
        <v>100.6695391347</v>
      </c>
      <c r="D133">
        <v>202095.09684543</v>
      </c>
      <c r="E133">
        <v>72.984095043383107</v>
      </c>
      <c r="F133">
        <v>0</v>
      </c>
      <c r="G133">
        <v>44.257297738869099</v>
      </c>
      <c r="H133">
        <v>33.364156960603601</v>
      </c>
      <c r="I133">
        <v>43.537681096300801</v>
      </c>
      <c r="J133">
        <v>51.132661848349599</v>
      </c>
      <c r="K133">
        <v>0</v>
      </c>
    </row>
    <row r="134" spans="1:11" x14ac:dyDescent="0.25">
      <c r="A134">
        <v>132</v>
      </c>
      <c r="B134">
        <v>0</v>
      </c>
      <c r="C134">
        <v>115.992756515501</v>
      </c>
      <c r="D134">
        <v>230908.554973586</v>
      </c>
      <c r="E134">
        <v>72.984095043383107</v>
      </c>
      <c r="F134">
        <v>0</v>
      </c>
      <c r="G134">
        <v>41.992060927522701</v>
      </c>
      <c r="H134">
        <v>29.524197076516199</v>
      </c>
      <c r="I134">
        <v>43.537681096300801</v>
      </c>
      <c r="J134">
        <v>51.132661848347702</v>
      </c>
      <c r="K134">
        <v>46.222546134764201</v>
      </c>
    </row>
    <row r="135" spans="1:11" x14ac:dyDescent="0.25">
      <c r="A135">
        <v>133</v>
      </c>
      <c r="B135">
        <v>0</v>
      </c>
      <c r="C135">
        <v>116.716389395013</v>
      </c>
      <c r="D135">
        <v>224517.91257306101</v>
      </c>
      <c r="E135">
        <v>72.984095043383107</v>
      </c>
      <c r="F135">
        <v>0</v>
      </c>
      <c r="G135">
        <v>42.930828078645398</v>
      </c>
      <c r="H135">
        <v>30.772057116863699</v>
      </c>
      <c r="I135">
        <v>43.537681096300801</v>
      </c>
      <c r="J135">
        <v>51.132661848347702</v>
      </c>
      <c r="K135">
        <v>46.222546134764301</v>
      </c>
    </row>
    <row r="136" spans="1:11" x14ac:dyDescent="0.25">
      <c r="A136">
        <v>134</v>
      </c>
      <c r="B136">
        <v>0</v>
      </c>
      <c r="C136">
        <v>115.070902159396</v>
      </c>
      <c r="D136">
        <v>222513.64582751601</v>
      </c>
      <c r="E136">
        <v>72.984095043383107</v>
      </c>
      <c r="F136">
        <v>0</v>
      </c>
      <c r="G136">
        <v>42.499525433468897</v>
      </c>
      <c r="H136">
        <v>27.386631704089201</v>
      </c>
      <c r="I136">
        <v>43.537681096300801</v>
      </c>
      <c r="J136">
        <v>51.132661848347702</v>
      </c>
      <c r="K136">
        <v>46.222546134764301</v>
      </c>
    </row>
    <row r="137" spans="1:11" x14ac:dyDescent="0.25">
      <c r="A137">
        <v>135</v>
      </c>
      <c r="B137">
        <v>0</v>
      </c>
      <c r="C137">
        <v>115.198663428565</v>
      </c>
      <c r="D137">
        <v>233099.40003629099</v>
      </c>
      <c r="E137">
        <v>72.984095043383107</v>
      </c>
      <c r="F137">
        <v>0</v>
      </c>
      <c r="G137">
        <v>40.397950283562103</v>
      </c>
      <c r="H137">
        <v>28.299711684743698</v>
      </c>
      <c r="I137">
        <v>43.537681096300801</v>
      </c>
      <c r="J137">
        <v>51.132661848347702</v>
      </c>
      <c r="K137">
        <v>46.222546134764201</v>
      </c>
    </row>
    <row r="138" spans="1:11" x14ac:dyDescent="0.25">
      <c r="A138">
        <v>136</v>
      </c>
      <c r="B138">
        <v>0</v>
      </c>
      <c r="C138">
        <v>117.117718333384</v>
      </c>
      <c r="D138">
        <v>232750.888917645</v>
      </c>
      <c r="E138">
        <v>72.984095043383107</v>
      </c>
      <c r="F138">
        <v>0</v>
      </c>
      <c r="G138">
        <v>44.221627686319799</v>
      </c>
      <c r="H138">
        <v>31.229343460769201</v>
      </c>
      <c r="I138">
        <v>43.537681096300801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110.969451000414</v>
      </c>
      <c r="D139">
        <v>245526.69314096001</v>
      </c>
      <c r="E139">
        <v>72.984095043383107</v>
      </c>
      <c r="F139">
        <v>0</v>
      </c>
      <c r="G139">
        <v>40</v>
      </c>
      <c r="H139">
        <v>24.8983636083615</v>
      </c>
      <c r="I139">
        <v>43.537681096300801</v>
      </c>
      <c r="J139">
        <v>51.132661848347702</v>
      </c>
      <c r="K139">
        <v>38.372029514109897</v>
      </c>
    </row>
    <row r="140" spans="1:11" x14ac:dyDescent="0.25">
      <c r="A140">
        <v>138</v>
      </c>
      <c r="B140">
        <v>0</v>
      </c>
      <c r="C140">
        <v>118.932966029157</v>
      </c>
      <c r="D140">
        <v>231411.15055367601</v>
      </c>
      <c r="E140">
        <v>72.984095043383107</v>
      </c>
      <c r="F140">
        <v>0</v>
      </c>
      <c r="G140">
        <v>46.462584966940099</v>
      </c>
      <c r="H140">
        <v>34.357155865505803</v>
      </c>
      <c r="I140">
        <v>43.537681096300801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115.40558876545801</v>
      </c>
      <c r="D141">
        <v>232235.21940782899</v>
      </c>
      <c r="E141">
        <v>72.984095043383107</v>
      </c>
      <c r="F141">
        <v>0</v>
      </c>
      <c r="G141">
        <v>42.907368216665297</v>
      </c>
      <c r="H141">
        <v>27.982893488662</v>
      </c>
      <c r="I141">
        <v>43.537681096300801</v>
      </c>
      <c r="J141">
        <v>51.132661848347702</v>
      </c>
      <c r="K141">
        <v>46.222546134764201</v>
      </c>
    </row>
    <row r="142" spans="1:11" x14ac:dyDescent="0.25">
      <c r="A142">
        <v>140</v>
      </c>
      <c r="B142">
        <v>0</v>
      </c>
      <c r="C142">
        <v>117.482988171586</v>
      </c>
      <c r="D142">
        <v>236534.19232594199</v>
      </c>
      <c r="E142">
        <v>72.984095043383107</v>
      </c>
      <c r="F142">
        <v>0</v>
      </c>
      <c r="G142">
        <v>45.659945871414898</v>
      </c>
      <c r="H142">
        <v>31.5679422645659</v>
      </c>
      <c r="I142">
        <v>43.537681096300801</v>
      </c>
      <c r="J142">
        <v>51.132661848347901</v>
      </c>
      <c r="K142">
        <v>46.222546134764301</v>
      </c>
    </row>
    <row r="143" spans="1:11" x14ac:dyDescent="0.25">
      <c r="A143">
        <v>141</v>
      </c>
      <c r="B143">
        <v>0</v>
      </c>
      <c r="C143">
        <v>113.92925291453599</v>
      </c>
      <c r="D143">
        <v>240803.98846938999</v>
      </c>
      <c r="E143">
        <v>72.984095043383107</v>
      </c>
      <c r="F143">
        <v>0</v>
      </c>
      <c r="G143">
        <v>40</v>
      </c>
      <c r="H143">
        <v>25.6892928759151</v>
      </c>
      <c r="I143">
        <v>43.537681096300801</v>
      </c>
      <c r="J143">
        <v>51.132661848347702</v>
      </c>
      <c r="K143">
        <v>46.222546134764301</v>
      </c>
    </row>
    <row r="144" spans="1:11" x14ac:dyDescent="0.25">
      <c r="A144">
        <v>142</v>
      </c>
      <c r="B144">
        <v>0</v>
      </c>
      <c r="C144">
        <v>114.64700568619099</v>
      </c>
      <c r="D144">
        <v>238102.53702747001</v>
      </c>
      <c r="E144">
        <v>72.984095043383107</v>
      </c>
      <c r="F144">
        <v>0</v>
      </c>
      <c r="G144">
        <v>42.460444770635299</v>
      </c>
      <c r="H144">
        <v>26.486443289779299</v>
      </c>
      <c r="I144">
        <v>43.537681096300801</v>
      </c>
      <c r="J144">
        <v>51.132661848347702</v>
      </c>
      <c r="K144">
        <v>46.222546134764201</v>
      </c>
    </row>
    <row r="145" spans="1:11" x14ac:dyDescent="0.25">
      <c r="A145">
        <v>143</v>
      </c>
      <c r="B145">
        <v>0</v>
      </c>
      <c r="C145">
        <v>116.232784960206</v>
      </c>
      <c r="D145">
        <v>223192.45874121401</v>
      </c>
      <c r="E145">
        <v>72.984095043383107</v>
      </c>
      <c r="F145">
        <v>0</v>
      </c>
      <c r="G145">
        <v>45.317999105145297</v>
      </c>
      <c r="H145">
        <v>29.0306495494081</v>
      </c>
      <c r="I145">
        <v>43.537681096300801</v>
      </c>
      <c r="J145">
        <v>51.132661848347702</v>
      </c>
      <c r="K145">
        <v>46.222546134764301</v>
      </c>
    </row>
    <row r="146" spans="1:11" x14ac:dyDescent="0.25">
      <c r="A146">
        <v>144</v>
      </c>
      <c r="B146">
        <v>0</v>
      </c>
      <c r="C146">
        <v>116.92423780115701</v>
      </c>
      <c r="D146">
        <v>228669.46206369001</v>
      </c>
      <c r="E146">
        <v>72.984095043383107</v>
      </c>
      <c r="F146">
        <v>0</v>
      </c>
      <c r="G146">
        <v>41.524228238838496</v>
      </c>
      <c r="H146">
        <v>31.620013529572301</v>
      </c>
      <c r="I146">
        <v>43.537681096300801</v>
      </c>
      <c r="J146">
        <v>51.132661848347702</v>
      </c>
      <c r="K146">
        <v>46.222546134764301</v>
      </c>
    </row>
    <row r="147" spans="1:11" x14ac:dyDescent="0.25">
      <c r="A147">
        <v>145</v>
      </c>
      <c r="B147">
        <v>0</v>
      </c>
      <c r="C147">
        <v>116.43618045218901</v>
      </c>
      <c r="D147">
        <v>234476.522883144</v>
      </c>
      <c r="E147">
        <v>72.984095043383107</v>
      </c>
      <c r="F147">
        <v>0</v>
      </c>
      <c r="G147">
        <v>42.726623600797801</v>
      </c>
      <c r="H147">
        <v>30.247498619598201</v>
      </c>
      <c r="I147">
        <v>43.537681096300801</v>
      </c>
      <c r="J147">
        <v>51.132661848347603</v>
      </c>
      <c r="K147">
        <v>46.222546134764301</v>
      </c>
    </row>
    <row r="148" spans="1:11" x14ac:dyDescent="0.25">
      <c r="A148">
        <v>146</v>
      </c>
      <c r="B148">
        <v>0</v>
      </c>
      <c r="C148">
        <v>116.487734730555</v>
      </c>
      <c r="D148">
        <v>237988.23761189799</v>
      </c>
      <c r="E148">
        <v>72.984095043383107</v>
      </c>
      <c r="F148">
        <v>0</v>
      </c>
      <c r="G148">
        <v>45.856399469382502</v>
      </c>
      <c r="H148">
        <v>29.4157028434418</v>
      </c>
      <c r="I148">
        <v>43.537681096300801</v>
      </c>
      <c r="J148">
        <v>51.132661848347702</v>
      </c>
      <c r="K148">
        <v>46.222546134764301</v>
      </c>
    </row>
    <row r="149" spans="1:11" x14ac:dyDescent="0.25">
      <c r="A149">
        <v>147</v>
      </c>
      <c r="B149">
        <v>0</v>
      </c>
      <c r="C149">
        <v>115.64237880840599</v>
      </c>
      <c r="D149">
        <v>229616.09816242501</v>
      </c>
      <c r="E149">
        <v>72.984095043383107</v>
      </c>
      <c r="F149">
        <v>0</v>
      </c>
      <c r="G149">
        <v>43.857130478180203</v>
      </c>
      <c r="H149">
        <v>28.203955366461798</v>
      </c>
      <c r="I149">
        <v>43.537681096300801</v>
      </c>
      <c r="J149">
        <v>51.132661848347702</v>
      </c>
      <c r="K149">
        <v>46.222546134764301</v>
      </c>
    </row>
    <row r="150" spans="1:11" x14ac:dyDescent="0.25">
      <c r="A150">
        <v>148</v>
      </c>
      <c r="B150">
        <v>0</v>
      </c>
      <c r="C150">
        <v>116.72337371087001</v>
      </c>
      <c r="D150">
        <v>225352.71733992599</v>
      </c>
      <c r="E150">
        <v>72.984095043383107</v>
      </c>
      <c r="F150">
        <v>0</v>
      </c>
      <c r="G150">
        <v>43.185066804295602</v>
      </c>
      <c r="H150">
        <v>30.711756511120502</v>
      </c>
      <c r="I150">
        <v>43.537681096300801</v>
      </c>
      <c r="J150">
        <v>51.132661848347702</v>
      </c>
      <c r="K150">
        <v>46.222546134764301</v>
      </c>
    </row>
    <row r="151" spans="1:11" x14ac:dyDescent="0.25">
      <c r="A151">
        <v>149</v>
      </c>
      <c r="B151">
        <v>0</v>
      </c>
      <c r="C151">
        <v>113.835077665797</v>
      </c>
      <c r="D151">
        <v>221326.921254802</v>
      </c>
      <c r="E151">
        <v>72.984095043383107</v>
      </c>
      <c r="F151">
        <v>0</v>
      </c>
      <c r="G151">
        <v>40.2707329513537</v>
      </c>
      <c r="H151">
        <v>25.404451400928799</v>
      </c>
      <c r="I151">
        <v>43.537681096300801</v>
      </c>
      <c r="J151">
        <v>51.132661848347702</v>
      </c>
      <c r="K151">
        <v>46.222546134764301</v>
      </c>
    </row>
    <row r="152" spans="1:11" x14ac:dyDescent="0.25">
      <c r="A152">
        <v>150</v>
      </c>
      <c r="B152">
        <v>0</v>
      </c>
      <c r="C152">
        <v>114.798215572559</v>
      </c>
      <c r="D152">
        <v>242722.31222830201</v>
      </c>
      <c r="E152">
        <v>72.984095043383107</v>
      </c>
      <c r="F152">
        <v>0</v>
      </c>
      <c r="G152">
        <v>40.590286935777897</v>
      </c>
      <c r="H152">
        <v>27.379700472678199</v>
      </c>
      <c r="I152">
        <v>43.537681096300801</v>
      </c>
      <c r="J152">
        <v>51.132661848347702</v>
      </c>
      <c r="K152">
        <v>46.222546134764301</v>
      </c>
    </row>
    <row r="153" spans="1:11" x14ac:dyDescent="0.25">
      <c r="A153">
        <v>151</v>
      </c>
      <c r="B153">
        <v>1</v>
      </c>
      <c r="C153">
        <v>97.931018768834605</v>
      </c>
      <c r="D153">
        <v>185701.155400263</v>
      </c>
      <c r="E153">
        <v>72.984095043383107</v>
      </c>
      <c r="F153">
        <v>0</v>
      </c>
      <c r="G153">
        <v>44.429554411868999</v>
      </c>
      <c r="H153">
        <v>27.524362389277801</v>
      </c>
      <c r="I153">
        <v>43.537681096300801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115.587310001408</v>
      </c>
      <c r="D154">
        <v>233401.63538735901</v>
      </c>
      <c r="E154">
        <v>72.984095043383107</v>
      </c>
      <c r="F154">
        <v>0</v>
      </c>
      <c r="G154">
        <v>44.850220638840902</v>
      </c>
      <c r="H154">
        <v>27.783895980114099</v>
      </c>
      <c r="I154">
        <v>43.537681096300801</v>
      </c>
      <c r="J154">
        <v>51.132661848347702</v>
      </c>
      <c r="K154">
        <v>46.222546134764201</v>
      </c>
    </row>
    <row r="155" spans="1:11" x14ac:dyDescent="0.25">
      <c r="A155">
        <v>153</v>
      </c>
      <c r="B155">
        <v>0</v>
      </c>
      <c r="C155">
        <v>115.850443745551</v>
      </c>
      <c r="D155">
        <v>239254.895467747</v>
      </c>
      <c r="E155">
        <v>72.984095043383107</v>
      </c>
      <c r="F155">
        <v>0</v>
      </c>
      <c r="G155">
        <v>43.962044364456403</v>
      </c>
      <c r="H155">
        <v>28.619768737974699</v>
      </c>
      <c r="I155">
        <v>43.537681096300801</v>
      </c>
      <c r="J155">
        <v>51.132661848347702</v>
      </c>
      <c r="K155">
        <v>46.222546134764301</v>
      </c>
    </row>
    <row r="156" spans="1:11" x14ac:dyDescent="0.25">
      <c r="A156">
        <v>154</v>
      </c>
      <c r="B156">
        <v>0</v>
      </c>
      <c r="C156">
        <v>114.593110010491</v>
      </c>
      <c r="D156">
        <v>238014.39717796899</v>
      </c>
      <c r="E156">
        <v>72.984095043383107</v>
      </c>
      <c r="F156">
        <v>0</v>
      </c>
      <c r="G156">
        <v>40.737075646766598</v>
      </c>
      <c r="H156">
        <v>26.893819564097399</v>
      </c>
      <c r="I156">
        <v>43.537681096300801</v>
      </c>
      <c r="J156">
        <v>51.132661848347603</v>
      </c>
      <c r="K156">
        <v>46.222546134764301</v>
      </c>
    </row>
    <row r="157" spans="1:11" x14ac:dyDescent="0.25">
      <c r="A157">
        <v>155</v>
      </c>
      <c r="B157">
        <v>0</v>
      </c>
      <c r="C157">
        <v>115.048158495758</v>
      </c>
      <c r="D157">
        <v>234857.51267753899</v>
      </c>
      <c r="E157">
        <v>72.984095043383107</v>
      </c>
      <c r="F157">
        <v>0</v>
      </c>
      <c r="G157">
        <v>41.665023209871698</v>
      </c>
      <c r="H157">
        <v>27.591111042643998</v>
      </c>
      <c r="I157">
        <v>43.537681096300801</v>
      </c>
      <c r="J157">
        <v>51.132661848347901</v>
      </c>
      <c r="K157">
        <v>46.222546134764301</v>
      </c>
    </row>
    <row r="158" spans="1:11" x14ac:dyDescent="0.25">
      <c r="A158">
        <v>156</v>
      </c>
      <c r="B158">
        <v>0</v>
      </c>
      <c r="C158">
        <v>115.350746084501</v>
      </c>
      <c r="D158">
        <v>239676.77673480401</v>
      </c>
      <c r="E158">
        <v>72.984095043383107</v>
      </c>
      <c r="F158">
        <v>0</v>
      </c>
      <c r="G158">
        <v>40.457317338972103</v>
      </c>
      <c r="H158">
        <v>28.6089047997772</v>
      </c>
      <c r="I158">
        <v>43.537681096300801</v>
      </c>
      <c r="J158">
        <v>51.132661848347603</v>
      </c>
      <c r="K158">
        <v>46.222546134764301</v>
      </c>
    </row>
    <row r="159" spans="1:11" x14ac:dyDescent="0.25">
      <c r="A159">
        <v>157</v>
      </c>
      <c r="B159">
        <v>0</v>
      </c>
      <c r="C159">
        <v>113.93866445974299</v>
      </c>
      <c r="D159">
        <v>236410.440505426</v>
      </c>
      <c r="E159">
        <v>72.984095043383107</v>
      </c>
      <c r="F159">
        <v>0</v>
      </c>
      <c r="G159">
        <v>40</v>
      </c>
      <c r="H159">
        <v>26.016523530383701</v>
      </c>
      <c r="I159">
        <v>43.537681096300801</v>
      </c>
      <c r="J159">
        <v>51.132661848347702</v>
      </c>
      <c r="K159">
        <v>45.649433342835998</v>
      </c>
    </row>
    <row r="160" spans="1:11" x14ac:dyDescent="0.25">
      <c r="A160">
        <v>158</v>
      </c>
      <c r="B160">
        <v>1</v>
      </c>
      <c r="C160">
        <v>101.804453151879</v>
      </c>
      <c r="D160">
        <v>186271.55206739801</v>
      </c>
      <c r="E160">
        <v>72.984095043383107</v>
      </c>
      <c r="F160">
        <v>0</v>
      </c>
      <c r="G160">
        <v>46.462584966940099</v>
      </c>
      <c r="H160">
        <v>35.0828570033079</v>
      </c>
      <c r="I160">
        <v>43.537681096300801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115.201626445432</v>
      </c>
      <c r="D161">
        <v>235122.489718809</v>
      </c>
      <c r="E161">
        <v>72.984095043383107</v>
      </c>
      <c r="F161">
        <v>0</v>
      </c>
      <c r="G161">
        <v>40</v>
      </c>
      <c r="H161">
        <v>28.426933116193599</v>
      </c>
      <c r="I161">
        <v>43.537681096300801</v>
      </c>
      <c r="J161">
        <v>51.132661848347702</v>
      </c>
      <c r="K161">
        <v>46.222546134764201</v>
      </c>
    </row>
    <row r="162" spans="1:11" x14ac:dyDescent="0.25">
      <c r="A162">
        <v>160</v>
      </c>
      <c r="B162">
        <v>0</v>
      </c>
      <c r="C162">
        <v>114.00469746482599</v>
      </c>
      <c r="D162">
        <v>242735.3673857</v>
      </c>
      <c r="E162">
        <v>72.984095043383107</v>
      </c>
      <c r="F162">
        <v>0</v>
      </c>
      <c r="G162">
        <v>39.999999999999901</v>
      </c>
      <c r="H162">
        <v>28.143448462083398</v>
      </c>
      <c r="I162">
        <v>43.537681096300801</v>
      </c>
      <c r="J162">
        <v>51.132661848347702</v>
      </c>
      <c r="K162">
        <v>41.943852879853097</v>
      </c>
    </row>
    <row r="163" spans="1:11" x14ac:dyDescent="0.25">
      <c r="A163">
        <v>161</v>
      </c>
      <c r="B163">
        <v>0</v>
      </c>
      <c r="C163">
        <v>116.73775497869499</v>
      </c>
      <c r="D163">
        <v>229100.604230478</v>
      </c>
      <c r="E163">
        <v>72.984095043383107</v>
      </c>
      <c r="F163">
        <v>0</v>
      </c>
      <c r="G163">
        <v>46.135420776498599</v>
      </c>
      <c r="H163">
        <v>29.868915826763502</v>
      </c>
      <c r="I163">
        <v>43.537681096300801</v>
      </c>
      <c r="J163">
        <v>51.132661848347702</v>
      </c>
      <c r="K163">
        <v>46.222546134764301</v>
      </c>
    </row>
    <row r="164" spans="1:11" x14ac:dyDescent="0.25">
      <c r="A164">
        <v>162</v>
      </c>
      <c r="B164">
        <v>0</v>
      </c>
      <c r="C164">
        <v>114.860567376899</v>
      </c>
      <c r="D164">
        <v>236230.405079519</v>
      </c>
      <c r="E164">
        <v>72.984095043383107</v>
      </c>
      <c r="F164">
        <v>0</v>
      </c>
      <c r="G164">
        <v>44.103247355797897</v>
      </c>
      <c r="H164">
        <v>26.4470703530077</v>
      </c>
      <c r="I164">
        <v>43.537681096300801</v>
      </c>
      <c r="J164">
        <v>51.132661848347702</v>
      </c>
      <c r="K164">
        <v>46.222546134764201</v>
      </c>
    </row>
    <row r="165" spans="1:11" x14ac:dyDescent="0.25">
      <c r="A165">
        <v>163</v>
      </c>
      <c r="B165">
        <v>0</v>
      </c>
      <c r="C165">
        <v>114.830687285426</v>
      </c>
      <c r="D165">
        <v>232705.320933184</v>
      </c>
      <c r="E165">
        <v>72.984095043383107</v>
      </c>
      <c r="F165">
        <v>0</v>
      </c>
      <c r="G165">
        <v>40.757265969056803</v>
      </c>
      <c r="H165">
        <v>27.3988598535737</v>
      </c>
      <c r="I165">
        <v>43.537681096300801</v>
      </c>
      <c r="J165">
        <v>51.132661848347901</v>
      </c>
      <c r="K165">
        <v>46.222546134764301</v>
      </c>
    </row>
    <row r="166" spans="1:11" x14ac:dyDescent="0.25">
      <c r="A166">
        <v>164</v>
      </c>
      <c r="B166">
        <v>0</v>
      </c>
      <c r="C166">
        <v>116.344547977318</v>
      </c>
      <c r="D166">
        <v>225739.54808751101</v>
      </c>
      <c r="E166">
        <v>72.984095043383107</v>
      </c>
      <c r="F166">
        <v>0</v>
      </c>
      <c r="G166">
        <v>43.178506896443302</v>
      </c>
      <c r="H166">
        <v>29.920822008039998</v>
      </c>
      <c r="I166">
        <v>43.537681096300801</v>
      </c>
      <c r="J166">
        <v>51.132661848347702</v>
      </c>
      <c r="K166">
        <v>46.222546134764301</v>
      </c>
    </row>
    <row r="167" spans="1:11" x14ac:dyDescent="0.25">
      <c r="A167">
        <v>165</v>
      </c>
      <c r="B167">
        <v>0</v>
      </c>
      <c r="C167">
        <v>115.90006637366101</v>
      </c>
      <c r="D167">
        <v>240113.658547945</v>
      </c>
      <c r="E167">
        <v>72.984095043383107</v>
      </c>
      <c r="F167">
        <v>0</v>
      </c>
      <c r="G167">
        <v>40</v>
      </c>
      <c r="H167">
        <v>29.929697207483699</v>
      </c>
      <c r="I167">
        <v>43.537681096300801</v>
      </c>
      <c r="J167">
        <v>51.132661848347901</v>
      </c>
      <c r="K167">
        <v>46.222546134764201</v>
      </c>
    </row>
    <row r="168" spans="1:11" x14ac:dyDescent="0.25">
      <c r="A168">
        <v>166</v>
      </c>
      <c r="B168">
        <v>0</v>
      </c>
      <c r="C168">
        <v>113.957359490624</v>
      </c>
      <c r="D168">
        <v>239645.15094699399</v>
      </c>
      <c r="E168">
        <v>72.984095043383107</v>
      </c>
      <c r="F168">
        <v>0</v>
      </c>
      <c r="G168">
        <v>43.281826562053197</v>
      </c>
      <c r="H168">
        <v>29.2382716250182</v>
      </c>
      <c r="I168">
        <v>43.537681096300801</v>
      </c>
      <c r="J168">
        <v>51.132661848347702</v>
      </c>
      <c r="K168">
        <v>39.164329711685603</v>
      </c>
    </row>
    <row r="169" spans="1:11" x14ac:dyDescent="0.25">
      <c r="A169">
        <v>167</v>
      </c>
      <c r="B169">
        <v>0</v>
      </c>
      <c r="C169">
        <v>115.85821108289601</v>
      </c>
      <c r="D169">
        <v>233310.314881236</v>
      </c>
      <c r="E169">
        <v>72.984095043383107</v>
      </c>
      <c r="F169">
        <v>0</v>
      </c>
      <c r="G169">
        <v>43.623169066829298</v>
      </c>
      <c r="H169">
        <v>28.739387754689101</v>
      </c>
      <c r="I169">
        <v>43.537681096300801</v>
      </c>
      <c r="J169">
        <v>51.132661848347702</v>
      </c>
      <c r="K169">
        <v>46.222546134764301</v>
      </c>
    </row>
    <row r="170" spans="1:11" x14ac:dyDescent="0.25">
      <c r="A170">
        <v>168</v>
      </c>
      <c r="B170">
        <v>0</v>
      </c>
      <c r="C170">
        <v>117.29396461754899</v>
      </c>
      <c r="D170">
        <v>229206.26255222</v>
      </c>
      <c r="E170">
        <v>72.984095043383107</v>
      </c>
      <c r="F170">
        <v>0</v>
      </c>
      <c r="G170">
        <v>45.692061488367699</v>
      </c>
      <c r="H170">
        <v>31.164058331644299</v>
      </c>
      <c r="I170">
        <v>43.537681096300801</v>
      </c>
      <c r="J170">
        <v>51.132661848347702</v>
      </c>
      <c r="K170">
        <v>46.222546134764301</v>
      </c>
    </row>
    <row r="171" spans="1:11" x14ac:dyDescent="0.25">
      <c r="A171">
        <v>169</v>
      </c>
      <c r="B171">
        <v>0</v>
      </c>
      <c r="C171">
        <v>118.372953967893</v>
      </c>
      <c r="D171">
        <v>241979.46089569799</v>
      </c>
      <c r="E171">
        <v>72.984095043383107</v>
      </c>
      <c r="F171">
        <v>0</v>
      </c>
      <c r="G171">
        <v>46.462584966940099</v>
      </c>
      <c r="H171">
        <v>33.188607456474202</v>
      </c>
      <c r="I171">
        <v>43.537681096300801</v>
      </c>
      <c r="J171">
        <v>51.132661848347702</v>
      </c>
      <c r="K171">
        <v>46.222546134764301</v>
      </c>
    </row>
    <row r="172" spans="1:11" x14ac:dyDescent="0.25">
      <c r="A172">
        <v>170</v>
      </c>
      <c r="B172">
        <v>0</v>
      </c>
      <c r="C172">
        <v>117.802037598886</v>
      </c>
      <c r="D172">
        <v>229367.10211767201</v>
      </c>
      <c r="E172">
        <v>72.984095043383107</v>
      </c>
      <c r="F172">
        <v>0</v>
      </c>
      <c r="G172">
        <v>46.227220491920498</v>
      </c>
      <c r="H172">
        <v>32.066621457896098</v>
      </c>
      <c r="I172">
        <v>43.537681096300801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116.13897405756499</v>
      </c>
      <c r="D173">
        <v>229780.23358206899</v>
      </c>
      <c r="E173">
        <v>72.984095043383107</v>
      </c>
      <c r="F173">
        <v>0</v>
      </c>
      <c r="G173">
        <v>42.7550970860352</v>
      </c>
      <c r="H173">
        <v>29.607086480574701</v>
      </c>
      <c r="I173">
        <v>43.537681096300801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115.14751755949899</v>
      </c>
      <c r="D174">
        <v>246334.493697442</v>
      </c>
      <c r="E174">
        <v>72.984095043383107</v>
      </c>
      <c r="F174">
        <v>0</v>
      </c>
      <c r="G174">
        <v>39.999999999999901</v>
      </c>
      <c r="H174">
        <v>29.0387262483241</v>
      </c>
      <c r="I174">
        <v>43.537681096300801</v>
      </c>
      <c r="J174">
        <v>51.132661848347603</v>
      </c>
      <c r="K174">
        <v>44.8630189834251</v>
      </c>
    </row>
    <row r="175" spans="1:11" x14ac:dyDescent="0.25">
      <c r="A175">
        <v>173</v>
      </c>
      <c r="B175">
        <v>0</v>
      </c>
      <c r="C175">
        <v>113.120320927877</v>
      </c>
      <c r="D175">
        <v>235989.52791584999</v>
      </c>
      <c r="E175">
        <v>72.984095043383107</v>
      </c>
      <c r="F175">
        <v>0</v>
      </c>
      <c r="G175">
        <v>40.157788647612698</v>
      </c>
      <c r="H175">
        <v>23.900878022543299</v>
      </c>
      <c r="I175">
        <v>43.537681096300801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114.069939507915</v>
      </c>
      <c r="D176">
        <v>234209.436424769</v>
      </c>
      <c r="E176">
        <v>72.984095043383107</v>
      </c>
      <c r="F176">
        <v>0</v>
      </c>
      <c r="G176">
        <v>40.000000000000199</v>
      </c>
      <c r="H176">
        <v>26.310366951540999</v>
      </c>
      <c r="I176">
        <v>43.537681096300801</v>
      </c>
      <c r="J176">
        <v>51.132661848347702</v>
      </c>
      <c r="K176">
        <v>45.628165440853202</v>
      </c>
    </row>
    <row r="177" spans="1:11" x14ac:dyDescent="0.25">
      <c r="A177">
        <v>175</v>
      </c>
      <c r="B177">
        <v>0</v>
      </c>
      <c r="C177">
        <v>115.99220705609601</v>
      </c>
      <c r="D177">
        <v>234488.66743469299</v>
      </c>
      <c r="E177">
        <v>72.984095043383107</v>
      </c>
      <c r="F177">
        <v>0</v>
      </c>
      <c r="G177">
        <v>46.158417383440998</v>
      </c>
      <c r="H177">
        <v>28.257810708228199</v>
      </c>
      <c r="I177">
        <v>43.537681096300801</v>
      </c>
      <c r="J177">
        <v>51.132661848347702</v>
      </c>
      <c r="K177">
        <v>46.222546134764301</v>
      </c>
    </row>
    <row r="178" spans="1:11" x14ac:dyDescent="0.25">
      <c r="A178">
        <v>176</v>
      </c>
      <c r="B178">
        <v>0</v>
      </c>
      <c r="C178">
        <v>113.643374909214</v>
      </c>
      <c r="D178">
        <v>234372.61044568499</v>
      </c>
      <c r="E178">
        <v>72.984095043383107</v>
      </c>
      <c r="F178">
        <v>0</v>
      </c>
      <c r="G178">
        <v>41.134352125745302</v>
      </c>
      <c r="H178">
        <v>24.729726925720101</v>
      </c>
      <c r="I178">
        <v>43.537681096300801</v>
      </c>
      <c r="J178">
        <v>51.132661848347702</v>
      </c>
      <c r="K178">
        <v>46.222546134764301</v>
      </c>
    </row>
    <row r="179" spans="1:11" x14ac:dyDescent="0.25">
      <c r="A179">
        <v>177</v>
      </c>
      <c r="B179">
        <v>0</v>
      </c>
      <c r="C179">
        <v>117.159733038729</v>
      </c>
      <c r="D179">
        <v>236203.06545297199</v>
      </c>
      <c r="E179">
        <v>72.984095043383107</v>
      </c>
      <c r="F179">
        <v>0</v>
      </c>
      <c r="G179">
        <v>44.647370879716597</v>
      </c>
      <c r="H179">
        <v>31.191630152386399</v>
      </c>
      <c r="I179">
        <v>43.537681096300801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114.790867722863</v>
      </c>
      <c r="D180">
        <v>235358.050370179</v>
      </c>
      <c r="E180">
        <v>72.984095043383107</v>
      </c>
      <c r="F180">
        <v>0</v>
      </c>
      <c r="G180">
        <v>40.982122717304897</v>
      </c>
      <c r="H180">
        <v>27.2449014309002</v>
      </c>
      <c r="I180">
        <v>43.537681096300801</v>
      </c>
      <c r="J180">
        <v>51.132661848347702</v>
      </c>
      <c r="K180">
        <v>46.222546134764301</v>
      </c>
    </row>
    <row r="181" spans="1:11" x14ac:dyDescent="0.25">
      <c r="A181">
        <v>179</v>
      </c>
      <c r="B181">
        <v>0</v>
      </c>
      <c r="C181">
        <v>117.91562577014599</v>
      </c>
      <c r="D181">
        <v>244468.097219597</v>
      </c>
      <c r="E181">
        <v>72.984095043383107</v>
      </c>
      <c r="F181">
        <v>0</v>
      </c>
      <c r="G181">
        <v>46.462584966940099</v>
      </c>
      <c r="H181">
        <v>32.708250362581502</v>
      </c>
      <c r="I181">
        <v>43.537681096300801</v>
      </c>
      <c r="J181">
        <v>51.132661848347702</v>
      </c>
      <c r="K181">
        <v>45.310215930308303</v>
      </c>
    </row>
    <row r="182" spans="1:11" x14ac:dyDescent="0.25">
      <c r="A182">
        <v>180</v>
      </c>
      <c r="B182">
        <v>1</v>
      </c>
      <c r="C182">
        <v>95.942028074849702</v>
      </c>
      <c r="D182">
        <v>184497.56724534699</v>
      </c>
      <c r="E182">
        <v>72.984095043383107</v>
      </c>
      <c r="F182">
        <v>0</v>
      </c>
      <c r="G182">
        <v>40.095865884756797</v>
      </c>
      <c r="H182">
        <v>24.560866049314399</v>
      </c>
      <c r="I182">
        <v>43.537681096300801</v>
      </c>
      <c r="J182">
        <v>51.132661848347901</v>
      </c>
      <c r="K182">
        <v>0</v>
      </c>
    </row>
    <row r="183" spans="1:11" x14ac:dyDescent="0.25">
      <c r="A183">
        <v>181</v>
      </c>
      <c r="B183">
        <v>0</v>
      </c>
      <c r="C183">
        <v>115.06803704986601</v>
      </c>
      <c r="D183">
        <v>235906.43458504399</v>
      </c>
      <c r="E183">
        <v>72.984095043383107</v>
      </c>
      <c r="F183">
        <v>0</v>
      </c>
      <c r="G183">
        <v>40.9538750228228</v>
      </c>
      <c r="H183">
        <v>27.8498372719347</v>
      </c>
      <c r="I183">
        <v>43.537681096300801</v>
      </c>
      <c r="J183">
        <v>51.132661848347702</v>
      </c>
      <c r="K183">
        <v>46.222546134764301</v>
      </c>
    </row>
    <row r="184" spans="1:11" x14ac:dyDescent="0.25">
      <c r="A184">
        <v>182</v>
      </c>
      <c r="B184">
        <v>0</v>
      </c>
      <c r="C184">
        <v>118.195587325453</v>
      </c>
      <c r="D184">
        <v>231333.19922624499</v>
      </c>
      <c r="E184">
        <v>72.984095043383107</v>
      </c>
      <c r="F184">
        <v>0</v>
      </c>
      <c r="G184">
        <v>46.462584966940099</v>
      </c>
      <c r="H184">
        <v>32.818505592290698</v>
      </c>
      <c r="I184">
        <v>43.537681096300801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114.717245498064</v>
      </c>
      <c r="D185">
        <v>240211.69041438901</v>
      </c>
      <c r="E185">
        <v>72.984095043383107</v>
      </c>
      <c r="F185">
        <v>0</v>
      </c>
      <c r="G185">
        <v>41.7490886413621</v>
      </c>
      <c r="H185">
        <v>26.8535900009085</v>
      </c>
      <c r="I185">
        <v>43.537681096300801</v>
      </c>
      <c r="J185">
        <v>51.132661848347702</v>
      </c>
      <c r="K185">
        <v>46.222546134764301</v>
      </c>
    </row>
    <row r="186" spans="1:11" x14ac:dyDescent="0.25">
      <c r="A186">
        <v>184</v>
      </c>
      <c r="B186">
        <v>0</v>
      </c>
      <c r="C186">
        <v>115.920896494261</v>
      </c>
      <c r="D186">
        <v>236952.17921023601</v>
      </c>
      <c r="E186">
        <v>72.984095043383107</v>
      </c>
      <c r="F186">
        <v>0</v>
      </c>
      <c r="G186">
        <v>45.613606741603398</v>
      </c>
      <c r="H186">
        <v>28.269822349536501</v>
      </c>
      <c r="I186">
        <v>43.537681096300801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117.18909698239401</v>
      </c>
      <c r="D187">
        <v>236043.57246796301</v>
      </c>
      <c r="E187">
        <v>72.984095043383107</v>
      </c>
      <c r="F187">
        <v>0</v>
      </c>
      <c r="G187">
        <v>41.070707220229302</v>
      </c>
      <c r="H187">
        <v>32.306245508959499</v>
      </c>
      <c r="I187">
        <v>43.537681096300801</v>
      </c>
      <c r="J187">
        <v>51.132661848347702</v>
      </c>
      <c r="K187">
        <v>46.222546134764301</v>
      </c>
    </row>
    <row r="188" spans="1:11" x14ac:dyDescent="0.25">
      <c r="A188">
        <v>186</v>
      </c>
      <c r="B188">
        <v>0</v>
      </c>
      <c r="C188">
        <v>115.46897060485099</v>
      </c>
      <c r="D188">
        <v>233331.34669199001</v>
      </c>
      <c r="E188">
        <v>72.984095043383107</v>
      </c>
      <c r="F188">
        <v>0</v>
      </c>
      <c r="G188">
        <v>39.999999999999901</v>
      </c>
      <c r="H188">
        <v>29.0021510935081</v>
      </c>
      <c r="I188">
        <v>43.537681096300801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113.98529761057399</v>
      </c>
      <c r="D189">
        <v>235784.26149485799</v>
      </c>
      <c r="E189">
        <v>72.984095043383107</v>
      </c>
      <c r="F189">
        <v>0</v>
      </c>
      <c r="G189">
        <v>40</v>
      </c>
      <c r="H189">
        <v>25.809878703427302</v>
      </c>
      <c r="I189">
        <v>43.537681096300801</v>
      </c>
      <c r="J189">
        <v>51.132661848347702</v>
      </c>
      <c r="K189">
        <v>46.222546134764201</v>
      </c>
    </row>
    <row r="190" spans="1:11" x14ac:dyDescent="0.25">
      <c r="A190">
        <v>188</v>
      </c>
      <c r="B190">
        <v>0</v>
      </c>
      <c r="C190">
        <v>119.133749703543</v>
      </c>
      <c r="D190">
        <v>235409.18500861101</v>
      </c>
      <c r="E190">
        <v>72.984095043383107</v>
      </c>
      <c r="F190">
        <v>0</v>
      </c>
      <c r="G190">
        <v>46.462584966940099</v>
      </c>
      <c r="H190">
        <v>34.776120847677298</v>
      </c>
      <c r="I190">
        <v>43.537681096300801</v>
      </c>
      <c r="J190">
        <v>51.132661848348</v>
      </c>
      <c r="K190">
        <v>46.222546134764201</v>
      </c>
    </row>
    <row r="191" spans="1:11" x14ac:dyDescent="0.25">
      <c r="A191">
        <v>189</v>
      </c>
      <c r="B191">
        <v>0</v>
      </c>
      <c r="C191">
        <v>116.206424817561</v>
      </c>
      <c r="D191">
        <v>229262.67119578601</v>
      </c>
      <c r="E191">
        <v>72.984095043383107</v>
      </c>
      <c r="F191">
        <v>0</v>
      </c>
      <c r="G191">
        <v>43.5443103948176</v>
      </c>
      <c r="H191">
        <v>29.512551935458401</v>
      </c>
      <c r="I191">
        <v>43.537681096300801</v>
      </c>
      <c r="J191">
        <v>51.132661848347901</v>
      </c>
      <c r="K191">
        <v>46.222546134764301</v>
      </c>
    </row>
    <row r="192" spans="1:11" x14ac:dyDescent="0.25">
      <c r="A192">
        <v>190</v>
      </c>
      <c r="B192">
        <v>0</v>
      </c>
      <c r="C192">
        <v>117.28854154493401</v>
      </c>
      <c r="D192">
        <v>227957.098832605</v>
      </c>
      <c r="E192">
        <v>72.984095043383107</v>
      </c>
      <c r="F192">
        <v>0</v>
      </c>
      <c r="G192">
        <v>46.462584966940099</v>
      </c>
      <c r="H192">
        <v>30.925819743074701</v>
      </c>
      <c r="I192">
        <v>43.537681096300801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113.791101120562</v>
      </c>
      <c r="D193">
        <v>229746.41401792099</v>
      </c>
      <c r="E193">
        <v>72.984095043383107</v>
      </c>
      <c r="F193">
        <v>0</v>
      </c>
      <c r="G193">
        <v>40</v>
      </c>
      <c r="H193">
        <v>25.392045329290902</v>
      </c>
      <c r="I193">
        <v>43.537681096300801</v>
      </c>
      <c r="J193">
        <v>51.132661848347901</v>
      </c>
      <c r="K193">
        <v>46.222546134764201</v>
      </c>
    </row>
    <row r="194" spans="1:11" x14ac:dyDescent="0.25">
      <c r="A194">
        <v>192</v>
      </c>
      <c r="B194">
        <v>0</v>
      </c>
      <c r="C194">
        <v>115.22929214248001</v>
      </c>
      <c r="D194">
        <v>240816.968829486</v>
      </c>
      <c r="E194">
        <v>72.984095043383107</v>
      </c>
      <c r="F194">
        <v>0</v>
      </c>
      <c r="G194">
        <v>42.664781158523503</v>
      </c>
      <c r="H194">
        <v>27.677240288678</v>
      </c>
      <c r="I194">
        <v>43.537681096300801</v>
      </c>
      <c r="J194">
        <v>51.132661848347702</v>
      </c>
      <c r="K194">
        <v>46.222546134764301</v>
      </c>
    </row>
    <row r="195" spans="1:11" x14ac:dyDescent="0.25">
      <c r="A195">
        <v>193</v>
      </c>
      <c r="B195">
        <v>0</v>
      </c>
      <c r="C195">
        <v>113.859923672969</v>
      </c>
      <c r="D195">
        <v>235297.38320451899</v>
      </c>
      <c r="E195">
        <v>72.984095043383107</v>
      </c>
      <c r="F195">
        <v>0</v>
      </c>
      <c r="G195">
        <v>40</v>
      </c>
      <c r="H195">
        <v>25.5401240061362</v>
      </c>
      <c r="I195">
        <v>43.537681096300801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117.059350504821</v>
      </c>
      <c r="D196">
        <v>234596.699425092</v>
      </c>
      <c r="E196">
        <v>72.984095043383107</v>
      </c>
      <c r="F196">
        <v>0</v>
      </c>
      <c r="G196">
        <v>45.338169178235802</v>
      </c>
      <c r="H196">
        <v>30.778723947485801</v>
      </c>
      <c r="I196">
        <v>43.537681096300801</v>
      </c>
      <c r="J196">
        <v>51.132661848347702</v>
      </c>
      <c r="K196">
        <v>46.222546134764301</v>
      </c>
    </row>
    <row r="197" spans="1:11" x14ac:dyDescent="0.25">
      <c r="A197">
        <v>195</v>
      </c>
      <c r="B197">
        <v>1</v>
      </c>
      <c r="C197">
        <v>100.09282322807</v>
      </c>
      <c r="D197">
        <v>184908.05176589801</v>
      </c>
      <c r="E197">
        <v>72.984095043383107</v>
      </c>
      <c r="F197">
        <v>0</v>
      </c>
      <c r="G197">
        <v>44.449562700573203</v>
      </c>
      <c r="H197">
        <v>32.104130621398497</v>
      </c>
      <c r="I197">
        <v>43.537681096300801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113.36390478430501</v>
      </c>
      <c r="D198">
        <v>228202.36370029501</v>
      </c>
      <c r="E198">
        <v>72.984095043383107</v>
      </c>
      <c r="F198">
        <v>0</v>
      </c>
      <c r="G198">
        <v>40</v>
      </c>
      <c r="H198">
        <v>24.472889238536499</v>
      </c>
      <c r="I198">
        <v>43.537681096300801</v>
      </c>
      <c r="J198">
        <v>51.132661848347901</v>
      </c>
      <c r="K198">
        <v>46.222546134764201</v>
      </c>
    </row>
    <row r="199" spans="1:11" x14ac:dyDescent="0.25">
      <c r="A199">
        <v>197</v>
      </c>
      <c r="B199">
        <v>0</v>
      </c>
      <c r="C199">
        <v>114.98107962787201</v>
      </c>
      <c r="D199">
        <v>240443.39746954301</v>
      </c>
      <c r="E199">
        <v>72.984095043383107</v>
      </c>
      <c r="F199">
        <v>0</v>
      </c>
      <c r="G199">
        <v>41.495085582118598</v>
      </c>
      <c r="H199">
        <v>27.4983893113893</v>
      </c>
      <c r="I199">
        <v>43.537681096300801</v>
      </c>
      <c r="J199">
        <v>51.132661848347603</v>
      </c>
      <c r="K199">
        <v>46.222546134764201</v>
      </c>
    </row>
    <row r="200" spans="1:11" x14ac:dyDescent="0.25">
      <c r="A200">
        <v>198</v>
      </c>
      <c r="B200">
        <v>0</v>
      </c>
      <c r="C200">
        <v>114.103519463758</v>
      </c>
      <c r="D200">
        <v>239315.70538947501</v>
      </c>
      <c r="E200">
        <v>72.984095043383107</v>
      </c>
      <c r="F200">
        <v>0</v>
      </c>
      <c r="G200">
        <v>40</v>
      </c>
      <c r="H200">
        <v>26.0642449682855</v>
      </c>
      <c r="I200">
        <v>43.537681096300801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113.67222559463001</v>
      </c>
      <c r="D201">
        <v>240570.283419113</v>
      </c>
      <c r="E201">
        <v>72.984095043383107</v>
      </c>
      <c r="F201">
        <v>0</v>
      </c>
      <c r="G201">
        <v>40</v>
      </c>
      <c r="H201">
        <v>25.1362726214548</v>
      </c>
      <c r="I201">
        <v>43.537681096300801</v>
      </c>
      <c r="J201">
        <v>51.132661848347901</v>
      </c>
      <c r="K201">
        <v>46.222546134764201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3" width="12" bestFit="1" customWidth="1"/>
    <col min="4" max="4" width="10.28515625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131.05795613160501</v>
      </c>
      <c r="D2">
        <v>250000.000000006</v>
      </c>
      <c r="E2">
        <v>72.984095043383107</v>
      </c>
      <c r="F2">
        <v>0</v>
      </c>
      <c r="G2">
        <v>65.710737519697702</v>
      </c>
      <c r="H2">
        <v>20</v>
      </c>
      <c r="I2">
        <v>53.235891229978598</v>
      </c>
      <c r="J2">
        <v>62.606092987060499</v>
      </c>
      <c r="K2">
        <v>44.888814739807401</v>
      </c>
      <c r="L2">
        <f>AVERAGE(C2:C201)</f>
        <v>131.85797881065571</v>
      </c>
      <c r="M2" t="e">
        <f>AVERAGEIF(B2:B201,"&gt;0",C2:C201)</f>
        <v>#DIV/0!</v>
      </c>
      <c r="N2">
        <f>AVERAGEIF(B2:B201,0,C2:C201)</f>
        <v>131.85797881065571</v>
      </c>
      <c r="O2">
        <f>_xlfn.STDEV.S(C2:C201)</f>
        <v>4.6109557421312086</v>
      </c>
      <c r="P2">
        <f>AVERAGE(D2:D201)</f>
        <v>250000.00000000664</v>
      </c>
    </row>
    <row r="3" spans="1:16" x14ac:dyDescent="0.25">
      <c r="A3">
        <v>1</v>
      </c>
      <c r="B3">
        <v>0</v>
      </c>
      <c r="C3">
        <v>129.93748820815699</v>
      </c>
      <c r="D3">
        <v>250000.00000000501</v>
      </c>
      <c r="E3">
        <v>72.984095043383107</v>
      </c>
      <c r="F3">
        <v>0</v>
      </c>
      <c r="G3">
        <v>62.556307627789302</v>
      </c>
      <c r="H3">
        <v>40</v>
      </c>
      <c r="I3">
        <v>50</v>
      </c>
      <c r="J3">
        <v>55.934210347903203</v>
      </c>
      <c r="K3">
        <v>35.306499376888603</v>
      </c>
    </row>
    <row r="4" spans="1:16" x14ac:dyDescent="0.25">
      <c r="A4">
        <v>2</v>
      </c>
      <c r="B4">
        <v>0</v>
      </c>
      <c r="C4">
        <v>133.70334991119401</v>
      </c>
      <c r="D4">
        <v>250000.000000006</v>
      </c>
      <c r="E4">
        <v>72.984095043383107</v>
      </c>
      <c r="F4">
        <v>0</v>
      </c>
      <c r="G4">
        <v>65.710737519697702</v>
      </c>
      <c r="H4">
        <v>25.060309729075399</v>
      </c>
      <c r="I4">
        <v>59.242195062535203</v>
      </c>
      <c r="J4">
        <v>58.422620827064797</v>
      </c>
      <c r="K4">
        <v>40</v>
      </c>
    </row>
    <row r="5" spans="1:16" x14ac:dyDescent="0.25">
      <c r="A5">
        <v>3</v>
      </c>
      <c r="B5">
        <v>0</v>
      </c>
      <c r="C5">
        <v>134.441050479415</v>
      </c>
      <c r="D5">
        <v>250000.00000000501</v>
      </c>
      <c r="E5">
        <v>72.984095043383107</v>
      </c>
      <c r="F5">
        <v>0</v>
      </c>
      <c r="G5">
        <v>65.710737519697702</v>
      </c>
      <c r="H5">
        <v>28.198595716415198</v>
      </c>
      <c r="I5">
        <v>50</v>
      </c>
      <c r="J5">
        <v>62.606092987060499</v>
      </c>
      <c r="K5">
        <v>50</v>
      </c>
    </row>
    <row r="6" spans="1:16" x14ac:dyDescent="0.25">
      <c r="A6">
        <v>4</v>
      </c>
      <c r="B6">
        <v>0</v>
      </c>
      <c r="C6">
        <v>137.37492475492499</v>
      </c>
      <c r="D6">
        <v>250000.000000006</v>
      </c>
      <c r="E6">
        <v>72.984095043383107</v>
      </c>
      <c r="F6">
        <v>0</v>
      </c>
      <c r="G6">
        <v>65.710737519697702</v>
      </c>
      <c r="H6">
        <v>25.090436906851</v>
      </c>
      <c r="I6">
        <v>58.335266452132501</v>
      </c>
      <c r="J6">
        <v>62.606092987060499</v>
      </c>
      <c r="K6">
        <v>50</v>
      </c>
    </row>
    <row r="7" spans="1:16" x14ac:dyDescent="0.25">
      <c r="A7">
        <v>5</v>
      </c>
      <c r="B7">
        <v>0</v>
      </c>
      <c r="C7">
        <v>125.787708697957</v>
      </c>
      <c r="D7">
        <v>250000.000000006</v>
      </c>
      <c r="E7">
        <v>72.984095043383107</v>
      </c>
      <c r="F7">
        <v>0</v>
      </c>
      <c r="G7">
        <v>40</v>
      </c>
      <c r="H7">
        <v>30.720574420021102</v>
      </c>
      <c r="I7">
        <v>52.488847327808998</v>
      </c>
      <c r="J7">
        <v>60.907943162691801</v>
      </c>
      <c r="K7">
        <v>50</v>
      </c>
    </row>
    <row r="8" spans="1:16" x14ac:dyDescent="0.25">
      <c r="A8">
        <v>6</v>
      </c>
      <c r="B8">
        <v>0</v>
      </c>
      <c r="C8">
        <v>131.5861191665</v>
      </c>
      <c r="D8">
        <v>250000.000000006</v>
      </c>
      <c r="E8">
        <v>72.984095043383107</v>
      </c>
      <c r="F8">
        <v>0</v>
      </c>
      <c r="G8">
        <v>63.133405454443903</v>
      </c>
      <c r="H8">
        <v>20</v>
      </c>
      <c r="I8">
        <v>48.292149981464704</v>
      </c>
      <c r="J8">
        <v>62.606092987060499</v>
      </c>
      <c r="K8">
        <v>60</v>
      </c>
    </row>
    <row r="9" spans="1:16" x14ac:dyDescent="0.25">
      <c r="A9">
        <v>7</v>
      </c>
      <c r="B9">
        <v>0</v>
      </c>
      <c r="C9">
        <v>134.11308791205099</v>
      </c>
      <c r="D9">
        <v>250000.000000006</v>
      </c>
      <c r="E9">
        <v>72.984095043383107</v>
      </c>
      <c r="F9">
        <v>0</v>
      </c>
      <c r="G9">
        <v>65.710737519697702</v>
      </c>
      <c r="H9">
        <v>40</v>
      </c>
      <c r="I9">
        <v>30</v>
      </c>
      <c r="J9">
        <v>62.606092987060499</v>
      </c>
      <c r="K9">
        <v>62.887308549911197</v>
      </c>
    </row>
    <row r="10" spans="1:16" x14ac:dyDescent="0.25">
      <c r="A10">
        <v>8</v>
      </c>
      <c r="B10">
        <v>0</v>
      </c>
      <c r="C10">
        <v>131.74772366735399</v>
      </c>
      <c r="D10">
        <v>250000.000000006</v>
      </c>
      <c r="E10">
        <v>72.984095043383107</v>
      </c>
      <c r="F10">
        <v>0</v>
      </c>
      <c r="G10">
        <v>64.6552391811002</v>
      </c>
      <c r="H10">
        <v>20</v>
      </c>
      <c r="I10">
        <v>56.858867060252798</v>
      </c>
      <c r="J10">
        <v>62.606092987060499</v>
      </c>
      <c r="K10">
        <v>42.721483426861901</v>
      </c>
    </row>
    <row r="11" spans="1:16" x14ac:dyDescent="0.25">
      <c r="A11">
        <v>9</v>
      </c>
      <c r="B11">
        <v>0</v>
      </c>
      <c r="C11">
        <v>137.14086645916399</v>
      </c>
      <c r="D11">
        <v>250000.000000006</v>
      </c>
      <c r="E11">
        <v>72.984095043383107</v>
      </c>
      <c r="F11">
        <v>0</v>
      </c>
      <c r="G11">
        <v>65.710737519697702</v>
      </c>
      <c r="H11">
        <v>20</v>
      </c>
      <c r="I11">
        <v>58.402970161780402</v>
      </c>
      <c r="J11">
        <v>61.9397187559156</v>
      </c>
      <c r="K11">
        <v>56.729136194439597</v>
      </c>
    </row>
    <row r="12" spans="1:16" x14ac:dyDescent="0.25">
      <c r="A12">
        <v>10</v>
      </c>
      <c r="B12">
        <v>0</v>
      </c>
      <c r="C12">
        <v>129.214208608657</v>
      </c>
      <c r="D12">
        <v>250000.00000000701</v>
      </c>
      <c r="E12">
        <v>72.984095043383107</v>
      </c>
      <c r="F12">
        <v>0</v>
      </c>
      <c r="G12">
        <v>40</v>
      </c>
      <c r="H12">
        <v>33.9092668234236</v>
      </c>
      <c r="I12">
        <v>59.571210898063597</v>
      </c>
      <c r="J12">
        <v>62.606092987060499</v>
      </c>
      <c r="K12">
        <v>40</v>
      </c>
    </row>
    <row r="13" spans="1:16" x14ac:dyDescent="0.25">
      <c r="A13">
        <v>11</v>
      </c>
      <c r="B13">
        <v>0</v>
      </c>
      <c r="C13">
        <v>134.16922527964999</v>
      </c>
      <c r="D13">
        <v>250000.00000000501</v>
      </c>
      <c r="E13">
        <v>72.984095043383107</v>
      </c>
      <c r="F13">
        <v>0</v>
      </c>
      <c r="G13">
        <v>64.590241130386204</v>
      </c>
      <c r="H13">
        <v>20</v>
      </c>
      <c r="I13">
        <v>53.298985889114</v>
      </c>
      <c r="J13">
        <v>62.606092987060499</v>
      </c>
      <c r="K13">
        <v>57.193661021928399</v>
      </c>
    </row>
    <row r="14" spans="1:16" x14ac:dyDescent="0.25">
      <c r="A14">
        <v>12</v>
      </c>
      <c r="B14">
        <v>0</v>
      </c>
      <c r="C14">
        <v>128.71359462637699</v>
      </c>
      <c r="D14">
        <v>250000.00000000501</v>
      </c>
      <c r="E14">
        <v>72.984095043383107</v>
      </c>
      <c r="F14">
        <v>0</v>
      </c>
      <c r="G14">
        <v>55.118868400408601</v>
      </c>
      <c r="H14">
        <v>24.726498267303398</v>
      </c>
      <c r="I14">
        <v>60</v>
      </c>
      <c r="J14">
        <v>61.113807328875602</v>
      </c>
      <c r="K14">
        <v>40</v>
      </c>
    </row>
    <row r="15" spans="1:16" x14ac:dyDescent="0.25">
      <c r="A15">
        <v>13</v>
      </c>
      <c r="B15">
        <v>0</v>
      </c>
      <c r="C15">
        <v>132.75267634986099</v>
      </c>
      <c r="D15">
        <v>250000.000000006</v>
      </c>
      <c r="E15">
        <v>72.984095043383107</v>
      </c>
      <c r="F15">
        <v>0</v>
      </c>
      <c r="G15">
        <v>65.710737519697702</v>
      </c>
      <c r="H15">
        <v>20</v>
      </c>
      <c r="I15">
        <v>55.2403250434648</v>
      </c>
      <c r="J15">
        <v>62.606092987060499</v>
      </c>
      <c r="K15">
        <v>47.466883174129201</v>
      </c>
    </row>
    <row r="16" spans="1:16" x14ac:dyDescent="0.25">
      <c r="A16">
        <v>14</v>
      </c>
      <c r="B16">
        <v>0</v>
      </c>
      <c r="C16">
        <v>126.995301927293</v>
      </c>
      <c r="D16">
        <v>250000.00000000701</v>
      </c>
      <c r="E16">
        <v>72.984095043383107</v>
      </c>
      <c r="F16">
        <v>0</v>
      </c>
      <c r="G16">
        <v>59.1655968127249</v>
      </c>
      <c r="H16">
        <v>20</v>
      </c>
      <c r="I16">
        <v>50</v>
      </c>
      <c r="J16">
        <v>62.606092987060499</v>
      </c>
      <c r="K16">
        <v>51.319567245386601</v>
      </c>
    </row>
    <row r="17" spans="1:11" x14ac:dyDescent="0.25">
      <c r="A17">
        <v>15</v>
      </c>
      <c r="B17">
        <v>0</v>
      </c>
      <c r="C17">
        <v>127.628998184838</v>
      </c>
      <c r="D17">
        <v>250000.000000006</v>
      </c>
      <c r="E17">
        <v>72.984095043383107</v>
      </c>
      <c r="F17">
        <v>0</v>
      </c>
      <c r="G17">
        <v>40</v>
      </c>
      <c r="H17">
        <v>22.259291062089201</v>
      </c>
      <c r="I17">
        <v>58.909298288021901</v>
      </c>
      <c r="J17">
        <v>62.606092987060499</v>
      </c>
      <c r="K17">
        <v>54.976842584902101</v>
      </c>
    </row>
    <row r="18" spans="1:11" x14ac:dyDescent="0.25">
      <c r="A18">
        <v>16</v>
      </c>
      <c r="B18">
        <v>0</v>
      </c>
      <c r="C18">
        <v>124.91715134185</v>
      </c>
      <c r="D18">
        <v>250000.000000006</v>
      </c>
      <c r="E18">
        <v>72.984095043383107</v>
      </c>
      <c r="F18">
        <v>0</v>
      </c>
      <c r="G18">
        <v>55.915676978496101</v>
      </c>
      <c r="H18">
        <v>21.244971300252001</v>
      </c>
      <c r="I18">
        <v>53.914412459055598</v>
      </c>
      <c r="J18">
        <v>62.606092987060499</v>
      </c>
      <c r="K18">
        <v>40</v>
      </c>
    </row>
    <row r="19" spans="1:11" x14ac:dyDescent="0.25">
      <c r="A19">
        <v>17</v>
      </c>
      <c r="B19">
        <v>0</v>
      </c>
      <c r="C19">
        <v>136.38476073026601</v>
      </c>
      <c r="D19">
        <v>250000.00000000501</v>
      </c>
      <c r="E19">
        <v>72.984095043383107</v>
      </c>
      <c r="F19">
        <v>0</v>
      </c>
      <c r="G19">
        <v>63.2428961983845</v>
      </c>
      <c r="H19">
        <v>40</v>
      </c>
      <c r="I19">
        <v>58.241665989463002</v>
      </c>
      <c r="J19">
        <v>62.606092987060499</v>
      </c>
      <c r="K19">
        <v>33.834798593885601</v>
      </c>
    </row>
    <row r="20" spans="1:11" x14ac:dyDescent="0.25">
      <c r="A20">
        <v>18</v>
      </c>
      <c r="B20">
        <v>0</v>
      </c>
      <c r="C20">
        <v>128.996214021951</v>
      </c>
      <c r="D20">
        <v>250000.000000006</v>
      </c>
      <c r="E20">
        <v>72.984095043383107</v>
      </c>
      <c r="F20">
        <v>0</v>
      </c>
      <c r="G20">
        <v>40</v>
      </c>
      <c r="H20">
        <v>40</v>
      </c>
      <c r="I20">
        <v>53.599488643519301</v>
      </c>
      <c r="J20">
        <v>62.606092987060499</v>
      </c>
      <c r="K20">
        <v>40</v>
      </c>
    </row>
    <row r="21" spans="1:11" x14ac:dyDescent="0.25">
      <c r="A21">
        <v>19</v>
      </c>
      <c r="B21">
        <v>0</v>
      </c>
      <c r="C21">
        <v>135.821007613641</v>
      </c>
      <c r="D21">
        <v>250000.000000006</v>
      </c>
      <c r="E21">
        <v>72.984095043383107</v>
      </c>
      <c r="F21">
        <v>0</v>
      </c>
      <c r="G21">
        <v>65.710737519697702</v>
      </c>
      <c r="H21">
        <v>25.3206680751093</v>
      </c>
      <c r="I21">
        <v>55.173368261633797</v>
      </c>
      <c r="J21">
        <v>62.606092987060499</v>
      </c>
      <c r="K21">
        <v>50</v>
      </c>
    </row>
    <row r="22" spans="1:11" x14ac:dyDescent="0.25">
      <c r="A22">
        <v>20</v>
      </c>
      <c r="B22">
        <v>0</v>
      </c>
      <c r="C22">
        <v>130.544208614609</v>
      </c>
      <c r="D22">
        <v>250000.000000006</v>
      </c>
      <c r="E22">
        <v>72.984095043383107</v>
      </c>
      <c r="F22">
        <v>0</v>
      </c>
      <c r="G22">
        <v>65.710737519697702</v>
      </c>
      <c r="H22">
        <v>20</v>
      </c>
      <c r="I22">
        <v>51.282884364088801</v>
      </c>
      <c r="J22">
        <v>62.606092987060499</v>
      </c>
      <c r="K22">
        <v>46.946078701726101</v>
      </c>
    </row>
    <row r="23" spans="1:11" x14ac:dyDescent="0.25">
      <c r="A23">
        <v>21</v>
      </c>
      <c r="B23">
        <v>0</v>
      </c>
      <c r="C23">
        <v>137.22372477339599</v>
      </c>
      <c r="D23">
        <v>250000.000000006</v>
      </c>
      <c r="E23">
        <v>72.984095043383107</v>
      </c>
      <c r="F23">
        <v>0</v>
      </c>
      <c r="G23">
        <v>65.710737519697702</v>
      </c>
      <c r="H23">
        <v>20.100825669858001</v>
      </c>
      <c r="I23">
        <v>53.012835686696</v>
      </c>
      <c r="J23">
        <v>62.606092987060499</v>
      </c>
      <c r="K23">
        <v>64.163767256303203</v>
      </c>
    </row>
    <row r="24" spans="1:11" x14ac:dyDescent="0.25">
      <c r="A24">
        <v>22</v>
      </c>
      <c r="B24">
        <v>0</v>
      </c>
      <c r="C24">
        <v>135.24358566102401</v>
      </c>
      <c r="D24">
        <v>250000.00000000701</v>
      </c>
      <c r="E24">
        <v>72.984095043383107</v>
      </c>
      <c r="F24">
        <v>0</v>
      </c>
      <c r="G24">
        <v>65.710737519697702</v>
      </c>
      <c r="H24">
        <v>39.450923658771202</v>
      </c>
      <c r="I24">
        <v>60.099677336566401</v>
      </c>
      <c r="J24">
        <v>30</v>
      </c>
      <c r="K24">
        <v>60</v>
      </c>
    </row>
    <row r="25" spans="1:11" x14ac:dyDescent="0.25">
      <c r="A25">
        <v>23</v>
      </c>
      <c r="B25">
        <v>0</v>
      </c>
      <c r="C25">
        <v>134.14765002908399</v>
      </c>
      <c r="D25">
        <v>250000.00000000501</v>
      </c>
      <c r="E25">
        <v>72.984095043383107</v>
      </c>
      <c r="F25">
        <v>0</v>
      </c>
      <c r="G25">
        <v>65.710737519697702</v>
      </c>
      <c r="H25">
        <v>40</v>
      </c>
      <c r="I25">
        <v>59.999999999999901</v>
      </c>
      <c r="J25">
        <v>62.606092987060499</v>
      </c>
      <c r="K25">
        <v>27.1361538508664</v>
      </c>
    </row>
    <row r="26" spans="1:11" x14ac:dyDescent="0.25">
      <c r="A26">
        <v>24</v>
      </c>
      <c r="B26">
        <v>0</v>
      </c>
      <c r="C26">
        <v>132.20281819432699</v>
      </c>
      <c r="D26">
        <v>250000.000000006</v>
      </c>
      <c r="E26">
        <v>72.984095043383107</v>
      </c>
      <c r="F26">
        <v>0</v>
      </c>
      <c r="G26">
        <v>50</v>
      </c>
      <c r="H26">
        <v>40</v>
      </c>
      <c r="I26">
        <v>50</v>
      </c>
      <c r="J26">
        <v>62.3729734251216</v>
      </c>
      <c r="K26">
        <v>53.675781493627198</v>
      </c>
    </row>
    <row r="27" spans="1:11" x14ac:dyDescent="0.25">
      <c r="A27">
        <v>25</v>
      </c>
      <c r="B27">
        <v>0</v>
      </c>
      <c r="C27">
        <v>133.17188134856801</v>
      </c>
      <c r="D27">
        <v>250000.00000000701</v>
      </c>
      <c r="E27">
        <v>72.984095043383107</v>
      </c>
      <c r="F27">
        <v>0</v>
      </c>
      <c r="G27">
        <v>62.931970755890497</v>
      </c>
      <c r="H27">
        <v>20</v>
      </c>
      <c r="I27">
        <v>51.543348396016299</v>
      </c>
      <c r="J27">
        <v>62.606092987060499</v>
      </c>
      <c r="K27">
        <v>60</v>
      </c>
    </row>
    <row r="28" spans="1:11" x14ac:dyDescent="0.25">
      <c r="A28">
        <v>26</v>
      </c>
      <c r="B28">
        <v>0</v>
      </c>
      <c r="C28">
        <v>128.852157841869</v>
      </c>
      <c r="D28">
        <v>250000.00000000501</v>
      </c>
      <c r="E28">
        <v>72.984095043383107</v>
      </c>
      <c r="F28">
        <v>0</v>
      </c>
      <c r="G28">
        <v>65.710737519697702</v>
      </c>
      <c r="H28">
        <v>20</v>
      </c>
      <c r="I28">
        <v>44.1131328723961</v>
      </c>
      <c r="J28">
        <v>59.620929664385699</v>
      </c>
      <c r="K28">
        <v>57.161775341764198</v>
      </c>
    </row>
    <row r="29" spans="1:11" x14ac:dyDescent="0.25">
      <c r="A29">
        <v>27</v>
      </c>
      <c r="B29">
        <v>0</v>
      </c>
      <c r="C29">
        <v>139.240124937872</v>
      </c>
      <c r="D29">
        <v>250000.00000000701</v>
      </c>
      <c r="E29">
        <v>72.984095043383107</v>
      </c>
      <c r="F29">
        <v>0</v>
      </c>
      <c r="G29">
        <v>65.710737519697702</v>
      </c>
      <c r="H29">
        <v>20</v>
      </c>
      <c r="I29">
        <v>61.695607592338703</v>
      </c>
      <c r="J29">
        <v>60</v>
      </c>
      <c r="K29">
        <v>60</v>
      </c>
    </row>
    <row r="30" spans="1:11" x14ac:dyDescent="0.25">
      <c r="A30">
        <v>28</v>
      </c>
      <c r="B30">
        <v>0</v>
      </c>
      <c r="C30">
        <v>131.84974219460801</v>
      </c>
      <c r="D30">
        <v>250000.00000000501</v>
      </c>
      <c r="E30">
        <v>72.984095043383107</v>
      </c>
      <c r="F30">
        <v>0</v>
      </c>
      <c r="G30">
        <v>63.047156672575802</v>
      </c>
      <c r="H30">
        <v>20</v>
      </c>
      <c r="I30">
        <v>52.870429435262402</v>
      </c>
      <c r="J30">
        <v>62.606092987060499</v>
      </c>
      <c r="K30">
        <v>54.028269877684103</v>
      </c>
    </row>
    <row r="31" spans="1:11" x14ac:dyDescent="0.25">
      <c r="A31">
        <v>29</v>
      </c>
      <c r="B31">
        <v>0</v>
      </c>
      <c r="C31">
        <v>128.801297286665</v>
      </c>
      <c r="D31">
        <v>250000.000000006</v>
      </c>
      <c r="E31">
        <v>72.984095043383107</v>
      </c>
      <c r="F31">
        <v>0</v>
      </c>
      <c r="G31">
        <v>58.119492943475898</v>
      </c>
      <c r="H31">
        <v>20</v>
      </c>
      <c r="I31">
        <v>53.871309288675398</v>
      </c>
      <c r="J31">
        <v>62.606092987060499</v>
      </c>
      <c r="K31">
        <v>52.287723274146998</v>
      </c>
    </row>
    <row r="32" spans="1:11" x14ac:dyDescent="0.25">
      <c r="A32">
        <v>30</v>
      </c>
      <c r="B32">
        <v>0</v>
      </c>
      <c r="C32">
        <v>137.02500743423099</v>
      </c>
      <c r="D32">
        <v>250000.000000006</v>
      </c>
      <c r="E32">
        <v>72.984095043383107</v>
      </c>
      <c r="F32">
        <v>0</v>
      </c>
      <c r="G32">
        <v>65.710737519697702</v>
      </c>
      <c r="H32">
        <v>20</v>
      </c>
      <c r="I32">
        <v>56.650379771318299</v>
      </c>
      <c r="J32">
        <v>62.606092987060499</v>
      </c>
      <c r="K32">
        <v>58.278062501967902</v>
      </c>
    </row>
    <row r="33" spans="1:11" x14ac:dyDescent="0.25">
      <c r="A33">
        <v>31</v>
      </c>
      <c r="B33">
        <v>0</v>
      </c>
      <c r="C33">
        <v>122.165965117962</v>
      </c>
      <c r="D33">
        <v>250000.000000006</v>
      </c>
      <c r="E33">
        <v>72.984095043383107</v>
      </c>
      <c r="F33">
        <v>0</v>
      </c>
      <c r="G33">
        <v>32.778798947263603</v>
      </c>
      <c r="H33">
        <v>40</v>
      </c>
      <c r="I33">
        <v>50</v>
      </c>
      <c r="J33">
        <v>62.606092987060499</v>
      </c>
      <c r="K33">
        <v>40</v>
      </c>
    </row>
    <row r="34" spans="1:11" x14ac:dyDescent="0.25">
      <c r="A34">
        <v>32</v>
      </c>
      <c r="B34">
        <v>0</v>
      </c>
      <c r="C34">
        <v>124.912494734845</v>
      </c>
      <c r="D34">
        <v>250000.000000006</v>
      </c>
      <c r="E34">
        <v>72.984095043383107</v>
      </c>
      <c r="F34">
        <v>0</v>
      </c>
      <c r="G34">
        <v>40</v>
      </c>
      <c r="H34">
        <v>23.838160295206201</v>
      </c>
      <c r="I34">
        <v>46.239239934200498</v>
      </c>
      <c r="J34">
        <v>62.606092987060499</v>
      </c>
      <c r="K34">
        <v>64.163767256303203</v>
      </c>
    </row>
    <row r="35" spans="1:11" x14ac:dyDescent="0.25">
      <c r="A35">
        <v>33</v>
      </c>
      <c r="B35">
        <v>0</v>
      </c>
      <c r="C35">
        <v>142.75581371980101</v>
      </c>
      <c r="D35">
        <v>250000.000000006</v>
      </c>
      <c r="E35">
        <v>72.984095043383107</v>
      </c>
      <c r="F35">
        <v>0</v>
      </c>
      <c r="G35">
        <v>65.710737519697702</v>
      </c>
      <c r="H35">
        <v>40</v>
      </c>
      <c r="I35">
        <v>50.186337017798401</v>
      </c>
      <c r="J35">
        <v>62.606092987060499</v>
      </c>
      <c r="K35">
        <v>57.382762948057</v>
      </c>
    </row>
    <row r="36" spans="1:11" x14ac:dyDescent="0.25">
      <c r="A36">
        <v>34</v>
      </c>
      <c r="B36">
        <v>0</v>
      </c>
      <c r="C36">
        <v>135.671023070616</v>
      </c>
      <c r="D36">
        <v>250000.000000006</v>
      </c>
      <c r="E36">
        <v>72.984095043383107</v>
      </c>
      <c r="F36">
        <v>0</v>
      </c>
      <c r="G36">
        <v>65.710737519697702</v>
      </c>
      <c r="H36">
        <v>20</v>
      </c>
      <c r="I36">
        <v>60.838825182636803</v>
      </c>
      <c r="J36">
        <v>62.606092987060499</v>
      </c>
      <c r="K36">
        <v>47.4045379056138</v>
      </c>
    </row>
    <row r="37" spans="1:11" x14ac:dyDescent="0.25">
      <c r="A37">
        <v>35</v>
      </c>
      <c r="B37">
        <v>0</v>
      </c>
      <c r="C37">
        <v>120.311360220848</v>
      </c>
      <c r="D37">
        <v>250000.00000000701</v>
      </c>
      <c r="E37">
        <v>72.984095043383107</v>
      </c>
      <c r="F37">
        <v>0</v>
      </c>
      <c r="G37">
        <v>40</v>
      </c>
      <c r="H37">
        <v>20.178722868460401</v>
      </c>
      <c r="I37">
        <v>48.715819171083403</v>
      </c>
      <c r="J37">
        <v>62.606092987060499</v>
      </c>
      <c r="K37">
        <v>52.148489529653297</v>
      </c>
    </row>
    <row r="38" spans="1:11" x14ac:dyDescent="0.25">
      <c r="A38">
        <v>36</v>
      </c>
      <c r="B38">
        <v>0</v>
      </c>
      <c r="C38">
        <v>132.85235288793501</v>
      </c>
      <c r="D38">
        <v>250000.00000000701</v>
      </c>
      <c r="E38">
        <v>72.984095043383107</v>
      </c>
      <c r="F38">
        <v>0</v>
      </c>
      <c r="G38">
        <v>63.599725562111097</v>
      </c>
      <c r="H38">
        <v>20</v>
      </c>
      <c r="I38">
        <v>53.6867531633605</v>
      </c>
      <c r="J38">
        <v>57.844569102170702</v>
      </c>
      <c r="K38">
        <v>60</v>
      </c>
    </row>
    <row r="39" spans="1:11" x14ac:dyDescent="0.25">
      <c r="A39">
        <v>37</v>
      </c>
      <c r="B39">
        <v>0</v>
      </c>
      <c r="C39">
        <v>133.594005965707</v>
      </c>
      <c r="D39">
        <v>250000.00000000501</v>
      </c>
      <c r="E39">
        <v>72.984095043383107</v>
      </c>
      <c r="F39">
        <v>0</v>
      </c>
      <c r="G39">
        <v>40</v>
      </c>
      <c r="H39">
        <v>40</v>
      </c>
      <c r="I39">
        <v>56.610457652144198</v>
      </c>
      <c r="J39">
        <v>62.606092987060499</v>
      </c>
      <c r="K39">
        <v>51.5028462527114</v>
      </c>
    </row>
    <row r="40" spans="1:11" x14ac:dyDescent="0.25">
      <c r="A40">
        <v>38</v>
      </c>
      <c r="B40">
        <v>0</v>
      </c>
      <c r="C40">
        <v>138.950356633647</v>
      </c>
      <c r="D40">
        <v>250000.00000000501</v>
      </c>
      <c r="E40">
        <v>72.984095043383107</v>
      </c>
      <c r="F40">
        <v>0</v>
      </c>
      <c r="G40">
        <v>65.710737519697702</v>
      </c>
      <c r="H40">
        <v>40</v>
      </c>
      <c r="I40">
        <v>60</v>
      </c>
      <c r="J40">
        <v>62.606092987060499</v>
      </c>
      <c r="K40">
        <v>33.938668431038202</v>
      </c>
    </row>
    <row r="41" spans="1:11" x14ac:dyDescent="0.25">
      <c r="A41">
        <v>39</v>
      </c>
      <c r="B41">
        <v>0</v>
      </c>
      <c r="C41">
        <v>137.69394826060699</v>
      </c>
      <c r="D41">
        <v>250000.00000000501</v>
      </c>
      <c r="E41">
        <v>72.984095043383107</v>
      </c>
      <c r="F41">
        <v>0</v>
      </c>
      <c r="G41">
        <v>65.710737519697702</v>
      </c>
      <c r="H41">
        <v>40</v>
      </c>
      <c r="I41">
        <v>50.214678400008403</v>
      </c>
      <c r="J41">
        <v>62.606092987060499</v>
      </c>
      <c r="K41">
        <v>40</v>
      </c>
    </row>
    <row r="42" spans="1:11" x14ac:dyDescent="0.25">
      <c r="A42">
        <v>40</v>
      </c>
      <c r="B42">
        <v>0</v>
      </c>
      <c r="C42">
        <v>123.70245629711</v>
      </c>
      <c r="D42">
        <v>250000.000000006</v>
      </c>
      <c r="E42">
        <v>72.984095043383107</v>
      </c>
      <c r="F42">
        <v>0</v>
      </c>
      <c r="G42">
        <v>40</v>
      </c>
      <c r="H42">
        <v>22.190906597523899</v>
      </c>
      <c r="I42">
        <v>54.153481269470603</v>
      </c>
      <c r="J42">
        <v>62.606092987060499</v>
      </c>
      <c r="K42">
        <v>50.991754247753398</v>
      </c>
    </row>
    <row r="43" spans="1:11" x14ac:dyDescent="0.25">
      <c r="A43">
        <v>41</v>
      </c>
      <c r="B43">
        <v>0</v>
      </c>
      <c r="C43">
        <v>136.21500541862801</v>
      </c>
      <c r="D43">
        <v>250000.00000000701</v>
      </c>
      <c r="E43">
        <v>72.984095043383107</v>
      </c>
      <c r="F43">
        <v>0</v>
      </c>
      <c r="G43">
        <v>65.710737519697702</v>
      </c>
      <c r="H43">
        <v>20.6924724806799</v>
      </c>
      <c r="I43">
        <v>52.453748133751603</v>
      </c>
      <c r="J43">
        <v>62.606092987060499</v>
      </c>
      <c r="K43">
        <v>61.338768887758299</v>
      </c>
    </row>
    <row r="44" spans="1:11" x14ac:dyDescent="0.25">
      <c r="A44">
        <v>42</v>
      </c>
      <c r="B44">
        <v>0</v>
      </c>
      <c r="C44">
        <v>130.85995338026299</v>
      </c>
      <c r="D44">
        <v>250000.000000008</v>
      </c>
      <c r="E44">
        <v>72.984095043383107</v>
      </c>
      <c r="F44">
        <v>0</v>
      </c>
      <c r="G44">
        <v>63.639307341861297</v>
      </c>
      <c r="H44">
        <v>20</v>
      </c>
      <c r="I44">
        <v>51.069854199314697</v>
      </c>
      <c r="J44">
        <v>62.606092987060499</v>
      </c>
      <c r="K44">
        <v>52.8241722321578</v>
      </c>
    </row>
    <row r="45" spans="1:11" x14ac:dyDescent="0.25">
      <c r="A45">
        <v>43</v>
      </c>
      <c r="B45">
        <v>0</v>
      </c>
      <c r="C45">
        <v>130.349559684387</v>
      </c>
      <c r="D45">
        <v>250000.00000000501</v>
      </c>
      <c r="E45">
        <v>72.984095043383107</v>
      </c>
      <c r="F45">
        <v>0</v>
      </c>
      <c r="G45">
        <v>62.181248220325699</v>
      </c>
      <c r="H45">
        <v>20</v>
      </c>
      <c r="I45">
        <v>53.9258294131848</v>
      </c>
      <c r="J45">
        <v>62.606092987060499</v>
      </c>
      <c r="K45">
        <v>49.6380459576596</v>
      </c>
    </row>
    <row r="46" spans="1:11" x14ac:dyDescent="0.25">
      <c r="A46">
        <v>44</v>
      </c>
      <c r="B46">
        <v>0</v>
      </c>
      <c r="C46">
        <v>130.381375007956</v>
      </c>
      <c r="D46">
        <v>250000.000000006</v>
      </c>
      <c r="E46">
        <v>72.984095043383107</v>
      </c>
      <c r="F46">
        <v>0</v>
      </c>
      <c r="G46">
        <v>65.710737519697702</v>
      </c>
      <c r="H46">
        <v>20.000000000000099</v>
      </c>
      <c r="I46">
        <v>45.083521111929798</v>
      </c>
      <c r="J46">
        <v>62.606092987060499</v>
      </c>
      <c r="K46">
        <v>56.711859344128399</v>
      </c>
    </row>
    <row r="47" spans="1:11" x14ac:dyDescent="0.25">
      <c r="A47">
        <v>45</v>
      </c>
      <c r="B47">
        <v>0</v>
      </c>
      <c r="C47">
        <v>137.83090929615199</v>
      </c>
      <c r="D47">
        <v>250000.00000000501</v>
      </c>
      <c r="E47">
        <v>72.984095043383107</v>
      </c>
      <c r="F47">
        <v>0</v>
      </c>
      <c r="G47">
        <v>65.710737519697702</v>
      </c>
      <c r="H47">
        <v>40</v>
      </c>
      <c r="I47">
        <v>39.125737141644898</v>
      </c>
      <c r="J47">
        <v>62.606092987060499</v>
      </c>
      <c r="K47">
        <v>60</v>
      </c>
    </row>
    <row r="48" spans="1:11" x14ac:dyDescent="0.25">
      <c r="A48">
        <v>46</v>
      </c>
      <c r="B48">
        <v>0</v>
      </c>
      <c r="C48">
        <v>124.96680334760001</v>
      </c>
      <c r="D48">
        <v>250000.00000000701</v>
      </c>
      <c r="E48">
        <v>72.984095043383107</v>
      </c>
      <c r="F48">
        <v>0</v>
      </c>
      <c r="G48">
        <v>40</v>
      </c>
      <c r="H48">
        <v>24.711602055845098</v>
      </c>
      <c r="I48">
        <v>49.199602646796102</v>
      </c>
      <c r="J48">
        <v>62.606092987060499</v>
      </c>
      <c r="K48">
        <v>58.6907595156338</v>
      </c>
    </row>
    <row r="49" spans="1:11" x14ac:dyDescent="0.25">
      <c r="A49">
        <v>47</v>
      </c>
      <c r="B49">
        <v>0</v>
      </c>
      <c r="C49">
        <v>126.24107031161699</v>
      </c>
      <c r="D49">
        <v>250000.00000000701</v>
      </c>
      <c r="E49">
        <v>72.984095043383107</v>
      </c>
      <c r="F49">
        <v>0</v>
      </c>
      <c r="G49">
        <v>40</v>
      </c>
      <c r="H49">
        <v>40</v>
      </c>
      <c r="I49">
        <v>62.529779238493497</v>
      </c>
      <c r="J49">
        <v>53.635728999405401</v>
      </c>
      <c r="K49">
        <v>33.914997314444498</v>
      </c>
    </row>
    <row r="50" spans="1:11" x14ac:dyDescent="0.25">
      <c r="A50">
        <v>48</v>
      </c>
      <c r="B50">
        <v>0</v>
      </c>
      <c r="C50">
        <v>132.00634708762701</v>
      </c>
      <c r="D50">
        <v>250000.000000006</v>
      </c>
      <c r="E50">
        <v>72.984095043383107</v>
      </c>
      <c r="F50">
        <v>0</v>
      </c>
      <c r="G50">
        <v>65.146826005547695</v>
      </c>
      <c r="H50">
        <v>40</v>
      </c>
      <c r="I50">
        <v>50</v>
      </c>
      <c r="J50">
        <v>62.606092987060499</v>
      </c>
      <c r="K50">
        <v>31.8612359494307</v>
      </c>
    </row>
    <row r="51" spans="1:11" x14ac:dyDescent="0.25">
      <c r="A51">
        <v>49</v>
      </c>
      <c r="B51">
        <v>0</v>
      </c>
      <c r="C51">
        <v>126.11602867591</v>
      </c>
      <c r="D51">
        <v>250000.000000006</v>
      </c>
      <c r="E51">
        <v>72.984095043383107</v>
      </c>
      <c r="F51">
        <v>0</v>
      </c>
      <c r="G51">
        <v>40</v>
      </c>
      <c r="H51">
        <v>20.669985478961902</v>
      </c>
      <c r="I51">
        <v>54.698901696617597</v>
      </c>
      <c r="J51">
        <v>61.458035562520202</v>
      </c>
      <c r="K51">
        <v>60.3661699851137</v>
      </c>
    </row>
    <row r="52" spans="1:11" x14ac:dyDescent="0.25">
      <c r="A52">
        <v>50</v>
      </c>
      <c r="B52">
        <v>0</v>
      </c>
      <c r="C52">
        <v>130.10210374599001</v>
      </c>
      <c r="D52">
        <v>250000.000000006</v>
      </c>
      <c r="E52">
        <v>72.984095043383107</v>
      </c>
      <c r="F52">
        <v>0</v>
      </c>
      <c r="G52">
        <v>65.710737519697702</v>
      </c>
      <c r="H52">
        <v>36.675796595089501</v>
      </c>
      <c r="I52">
        <v>30</v>
      </c>
      <c r="J52">
        <v>62.606092987060499</v>
      </c>
      <c r="K52">
        <v>55.987839740865098</v>
      </c>
    </row>
    <row r="53" spans="1:11" x14ac:dyDescent="0.25">
      <c r="A53">
        <v>51</v>
      </c>
      <c r="B53">
        <v>0</v>
      </c>
      <c r="C53">
        <v>124.754239830619</v>
      </c>
      <c r="D53">
        <v>250000.00000000701</v>
      </c>
      <c r="E53">
        <v>72.984095043383107</v>
      </c>
      <c r="F53">
        <v>0</v>
      </c>
      <c r="G53">
        <v>63.049917579204397</v>
      </c>
      <c r="H53">
        <v>20.716071980574799</v>
      </c>
      <c r="I53">
        <v>52.639258692535002</v>
      </c>
      <c r="J53">
        <v>53.937748712543502</v>
      </c>
      <c r="K53">
        <v>40</v>
      </c>
    </row>
    <row r="54" spans="1:11" x14ac:dyDescent="0.25">
      <c r="A54">
        <v>52</v>
      </c>
      <c r="B54">
        <v>0</v>
      </c>
      <c r="C54">
        <v>136.738576010809</v>
      </c>
      <c r="D54">
        <v>250000.00000000501</v>
      </c>
      <c r="E54">
        <v>72.984095043383107</v>
      </c>
      <c r="F54">
        <v>0</v>
      </c>
      <c r="G54">
        <v>65.710737519697702</v>
      </c>
      <c r="H54">
        <v>40</v>
      </c>
      <c r="I54">
        <v>50</v>
      </c>
      <c r="J54">
        <v>62.606092987060499</v>
      </c>
      <c r="K54">
        <v>38.684956651991598</v>
      </c>
    </row>
    <row r="55" spans="1:11" x14ac:dyDescent="0.25">
      <c r="A55">
        <v>53</v>
      </c>
      <c r="B55">
        <v>0</v>
      </c>
      <c r="C55">
        <v>129.060137559255</v>
      </c>
      <c r="D55">
        <v>250000.000000006</v>
      </c>
      <c r="E55">
        <v>72.984095043383107</v>
      </c>
      <c r="F55">
        <v>0</v>
      </c>
      <c r="G55">
        <v>58.453611769328802</v>
      </c>
      <c r="H55">
        <v>20.267255055157701</v>
      </c>
      <c r="I55">
        <v>62.293011448551503</v>
      </c>
      <c r="J55">
        <v>59.655178691714497</v>
      </c>
      <c r="K55">
        <v>40</v>
      </c>
    </row>
    <row r="56" spans="1:11" x14ac:dyDescent="0.25">
      <c r="A56">
        <v>54</v>
      </c>
      <c r="B56">
        <v>0</v>
      </c>
      <c r="C56">
        <v>120.22120527780901</v>
      </c>
      <c r="D56">
        <v>250000.00000000701</v>
      </c>
      <c r="E56">
        <v>72.984095043383107</v>
      </c>
      <c r="F56">
        <v>0</v>
      </c>
      <c r="G56">
        <v>51.613068903858199</v>
      </c>
      <c r="H56">
        <v>40</v>
      </c>
      <c r="I56">
        <v>32.516428890181402</v>
      </c>
      <c r="J56">
        <v>62.606092987060499</v>
      </c>
      <c r="K56">
        <v>40</v>
      </c>
    </row>
    <row r="57" spans="1:11" x14ac:dyDescent="0.25">
      <c r="A57">
        <v>55</v>
      </c>
      <c r="B57">
        <v>0</v>
      </c>
      <c r="C57">
        <v>126.113892806717</v>
      </c>
      <c r="D57">
        <v>250000.00000000701</v>
      </c>
      <c r="E57">
        <v>72.984095043383107</v>
      </c>
      <c r="F57">
        <v>0</v>
      </c>
      <c r="G57">
        <v>40</v>
      </c>
      <c r="H57">
        <v>33.786814305221398</v>
      </c>
      <c r="I57">
        <v>49.048537869219302</v>
      </c>
      <c r="J57">
        <v>62.606092987060499</v>
      </c>
      <c r="K57">
        <v>50</v>
      </c>
    </row>
    <row r="58" spans="1:11" x14ac:dyDescent="0.25">
      <c r="A58">
        <v>56</v>
      </c>
      <c r="B58">
        <v>0</v>
      </c>
      <c r="C58">
        <v>135.22937298234899</v>
      </c>
      <c r="D58">
        <v>250000.00000000501</v>
      </c>
      <c r="E58">
        <v>72.984095043383107</v>
      </c>
      <c r="F58">
        <v>0</v>
      </c>
      <c r="G58">
        <v>65.710737519697702</v>
      </c>
      <c r="H58">
        <v>25.268561646899801</v>
      </c>
      <c r="I58">
        <v>58.8324084151185</v>
      </c>
      <c r="J58">
        <v>62.606092987060499</v>
      </c>
      <c r="K58">
        <v>40</v>
      </c>
    </row>
    <row r="59" spans="1:11" x14ac:dyDescent="0.25">
      <c r="A59">
        <v>57</v>
      </c>
      <c r="B59">
        <v>0</v>
      </c>
      <c r="C59">
        <v>137.95080163197301</v>
      </c>
      <c r="D59">
        <v>250000.00000000501</v>
      </c>
      <c r="E59">
        <v>72.984095043383107</v>
      </c>
      <c r="F59">
        <v>0</v>
      </c>
      <c r="G59">
        <v>65.710737519697702</v>
      </c>
      <c r="H59">
        <v>28.1735773251363</v>
      </c>
      <c r="I59">
        <v>50</v>
      </c>
      <c r="J59">
        <v>62.606092987060499</v>
      </c>
      <c r="K59">
        <v>60.048241763507598</v>
      </c>
    </row>
    <row r="60" spans="1:11" x14ac:dyDescent="0.25">
      <c r="A60">
        <v>58</v>
      </c>
      <c r="B60">
        <v>0</v>
      </c>
      <c r="C60">
        <v>132.16307008648101</v>
      </c>
      <c r="D60">
        <v>250000.00000000501</v>
      </c>
      <c r="E60">
        <v>72.984095043383107</v>
      </c>
      <c r="F60">
        <v>0</v>
      </c>
      <c r="G60">
        <v>65.710737519697702</v>
      </c>
      <c r="H60">
        <v>40</v>
      </c>
      <c r="I60">
        <v>27.083799890864899</v>
      </c>
      <c r="J60">
        <v>62.606092987060499</v>
      </c>
      <c r="K60">
        <v>61.738425117247097</v>
      </c>
    </row>
    <row r="61" spans="1:11" x14ac:dyDescent="0.25">
      <c r="A61">
        <v>59</v>
      </c>
      <c r="B61">
        <v>0</v>
      </c>
      <c r="C61">
        <v>135.51395668845501</v>
      </c>
      <c r="D61">
        <v>250000.000000006</v>
      </c>
      <c r="E61">
        <v>72.984095043383107</v>
      </c>
      <c r="F61">
        <v>0</v>
      </c>
      <c r="G61">
        <v>65.710737519697702</v>
      </c>
      <c r="H61">
        <v>40</v>
      </c>
      <c r="I61">
        <v>50</v>
      </c>
      <c r="J61">
        <v>62.606092987060499</v>
      </c>
      <c r="K61">
        <v>36.7737042967143</v>
      </c>
    </row>
    <row r="62" spans="1:11" x14ac:dyDescent="0.25">
      <c r="A62">
        <v>60</v>
      </c>
      <c r="B62">
        <v>0</v>
      </c>
      <c r="C62">
        <v>130.116564304283</v>
      </c>
      <c r="D62">
        <v>250000.000000006</v>
      </c>
      <c r="E62">
        <v>72.984095043383107</v>
      </c>
      <c r="F62">
        <v>0</v>
      </c>
      <c r="G62">
        <v>59.365853749650398</v>
      </c>
      <c r="H62">
        <v>20</v>
      </c>
      <c r="I62">
        <v>56.615714670894903</v>
      </c>
      <c r="J62">
        <v>62.606092987060599</v>
      </c>
      <c r="K62">
        <v>50</v>
      </c>
    </row>
    <row r="63" spans="1:11" x14ac:dyDescent="0.25">
      <c r="A63">
        <v>61</v>
      </c>
      <c r="B63">
        <v>0</v>
      </c>
      <c r="C63">
        <v>128.49247939777001</v>
      </c>
      <c r="D63">
        <v>250000.000000006</v>
      </c>
      <c r="E63">
        <v>72.984095043383107</v>
      </c>
      <c r="F63">
        <v>0</v>
      </c>
      <c r="G63">
        <v>50.000000000000099</v>
      </c>
      <c r="H63">
        <v>20</v>
      </c>
      <c r="I63">
        <v>60</v>
      </c>
      <c r="J63">
        <v>62.606092987060499</v>
      </c>
      <c r="K63">
        <v>54.774871343431002</v>
      </c>
    </row>
    <row r="64" spans="1:11" x14ac:dyDescent="0.25">
      <c r="A64">
        <v>62</v>
      </c>
      <c r="B64">
        <v>0</v>
      </c>
      <c r="C64">
        <v>135.97817446176799</v>
      </c>
      <c r="D64">
        <v>250000.00000000701</v>
      </c>
      <c r="E64">
        <v>72.984095043383107</v>
      </c>
      <c r="F64">
        <v>0</v>
      </c>
      <c r="G64">
        <v>63.950758457736001</v>
      </c>
      <c r="H64">
        <v>20</v>
      </c>
      <c r="I64">
        <v>60</v>
      </c>
      <c r="J64">
        <v>62.606092987060499</v>
      </c>
      <c r="K64">
        <v>53.476081179861502</v>
      </c>
    </row>
    <row r="65" spans="1:11" x14ac:dyDescent="0.25">
      <c r="A65">
        <v>63</v>
      </c>
      <c r="B65">
        <v>0</v>
      </c>
      <c r="C65">
        <v>132.430932046599</v>
      </c>
      <c r="D65">
        <v>250000.000000006</v>
      </c>
      <c r="E65">
        <v>72.984095043383107</v>
      </c>
      <c r="F65">
        <v>0</v>
      </c>
      <c r="G65">
        <v>65.710737519697702</v>
      </c>
      <c r="H65">
        <v>20</v>
      </c>
      <c r="I65">
        <v>51.501501279906201</v>
      </c>
      <c r="J65">
        <v>60.609308129203399</v>
      </c>
      <c r="K65">
        <v>55.126414660433397</v>
      </c>
    </row>
    <row r="66" spans="1:11" x14ac:dyDescent="0.25">
      <c r="A66">
        <v>64</v>
      </c>
      <c r="B66">
        <v>0</v>
      </c>
      <c r="C66">
        <v>128.540364112867</v>
      </c>
      <c r="D66">
        <v>250000.000000006</v>
      </c>
      <c r="E66">
        <v>72.984095043383107</v>
      </c>
      <c r="F66">
        <v>0</v>
      </c>
      <c r="G66">
        <v>65.134652902140303</v>
      </c>
      <c r="H66">
        <v>20</v>
      </c>
      <c r="I66">
        <v>54.268879863317302</v>
      </c>
      <c r="J66">
        <v>62.586216281730003</v>
      </c>
      <c r="K66">
        <v>37.709559929182298</v>
      </c>
    </row>
    <row r="67" spans="1:11" x14ac:dyDescent="0.25">
      <c r="A67">
        <v>65</v>
      </c>
      <c r="B67">
        <v>0</v>
      </c>
      <c r="C67">
        <v>132.69408573598</v>
      </c>
      <c r="D67">
        <v>250000.000000006</v>
      </c>
      <c r="E67">
        <v>72.984095043383107</v>
      </c>
      <c r="F67">
        <v>0</v>
      </c>
      <c r="G67">
        <v>61.588477430060401</v>
      </c>
      <c r="H67">
        <v>20</v>
      </c>
      <c r="I67">
        <v>54.926438162236501</v>
      </c>
      <c r="J67">
        <v>62.606092987060499</v>
      </c>
      <c r="K67">
        <v>56.012928634512797</v>
      </c>
    </row>
    <row r="68" spans="1:11" x14ac:dyDescent="0.25">
      <c r="A68">
        <v>66</v>
      </c>
      <c r="B68">
        <v>0</v>
      </c>
      <c r="C68">
        <v>134.96090763822201</v>
      </c>
      <c r="D68">
        <v>250000.00000000501</v>
      </c>
      <c r="E68">
        <v>72.984095043383107</v>
      </c>
      <c r="F68">
        <v>0</v>
      </c>
      <c r="G68">
        <v>65.710737519697702</v>
      </c>
      <c r="H68">
        <v>22.154293592535598</v>
      </c>
      <c r="I68">
        <v>61.094123388205503</v>
      </c>
      <c r="J68">
        <v>62.606092987060499</v>
      </c>
      <c r="K68">
        <v>40</v>
      </c>
    </row>
    <row r="69" spans="1:11" x14ac:dyDescent="0.25">
      <c r="A69">
        <v>67</v>
      </c>
      <c r="B69">
        <v>0</v>
      </c>
      <c r="C69">
        <v>137.03266559714501</v>
      </c>
      <c r="D69">
        <v>250000.00000000701</v>
      </c>
      <c r="E69">
        <v>72.984095043383107</v>
      </c>
      <c r="F69">
        <v>0</v>
      </c>
      <c r="G69">
        <v>65.710737519697702</v>
      </c>
      <c r="H69">
        <v>20</v>
      </c>
      <c r="I69">
        <v>61.093704581508902</v>
      </c>
      <c r="J69">
        <v>62.606092987060499</v>
      </c>
      <c r="K69">
        <v>51.6657057639191</v>
      </c>
    </row>
    <row r="70" spans="1:11" x14ac:dyDescent="0.25">
      <c r="A70">
        <v>68</v>
      </c>
      <c r="B70">
        <v>0</v>
      </c>
      <c r="C70">
        <v>131.50775359952101</v>
      </c>
      <c r="D70">
        <v>250000.000000006</v>
      </c>
      <c r="E70">
        <v>72.984095043383107</v>
      </c>
      <c r="F70">
        <v>0</v>
      </c>
      <c r="G70">
        <v>65.710737519697702</v>
      </c>
      <c r="H70">
        <v>20</v>
      </c>
      <c r="I70">
        <v>55.600318648608301</v>
      </c>
      <c r="J70">
        <v>61.198201128866302</v>
      </c>
      <c r="K70">
        <v>43.929632065566601</v>
      </c>
    </row>
    <row r="71" spans="1:11" x14ac:dyDescent="0.25">
      <c r="A71">
        <v>69</v>
      </c>
      <c r="B71">
        <v>0</v>
      </c>
      <c r="C71">
        <v>129.60318027350999</v>
      </c>
      <c r="D71">
        <v>250000.00000000701</v>
      </c>
      <c r="E71">
        <v>72.984095043383107</v>
      </c>
      <c r="F71">
        <v>0</v>
      </c>
      <c r="G71">
        <v>40</v>
      </c>
      <c r="H71">
        <v>40</v>
      </c>
      <c r="I71">
        <v>51.965957392546798</v>
      </c>
      <c r="J71">
        <v>60</v>
      </c>
      <c r="K71">
        <v>50</v>
      </c>
    </row>
    <row r="72" spans="1:11" x14ac:dyDescent="0.25">
      <c r="A72">
        <v>70</v>
      </c>
      <c r="B72">
        <v>0</v>
      </c>
      <c r="C72">
        <v>139.69140946550399</v>
      </c>
      <c r="D72">
        <v>250000.00000000701</v>
      </c>
      <c r="E72">
        <v>72.984095043383107</v>
      </c>
      <c r="F72">
        <v>0</v>
      </c>
      <c r="G72">
        <v>65.710737519697702</v>
      </c>
      <c r="H72">
        <v>22.0893616778785</v>
      </c>
      <c r="I72">
        <v>62.529779238493497</v>
      </c>
      <c r="J72">
        <v>62.606092987060499</v>
      </c>
      <c r="K72">
        <v>54.363021112121302</v>
      </c>
    </row>
    <row r="73" spans="1:11" x14ac:dyDescent="0.25">
      <c r="A73">
        <v>71</v>
      </c>
      <c r="B73">
        <v>0</v>
      </c>
      <c r="C73">
        <v>141.305096440499</v>
      </c>
      <c r="D73">
        <v>250000.000000006</v>
      </c>
      <c r="E73">
        <v>72.984095043383107</v>
      </c>
      <c r="F73">
        <v>0</v>
      </c>
      <c r="G73">
        <v>65.710737519697702</v>
      </c>
      <c r="H73">
        <v>22.502563250035699</v>
      </c>
      <c r="I73">
        <v>61.289701088827002</v>
      </c>
      <c r="J73">
        <v>62.606092987060499</v>
      </c>
      <c r="K73">
        <v>60.248994404509702</v>
      </c>
    </row>
    <row r="74" spans="1:11" x14ac:dyDescent="0.25">
      <c r="A74">
        <v>72</v>
      </c>
      <c r="B74">
        <v>0</v>
      </c>
      <c r="C74">
        <v>134.89384466182301</v>
      </c>
      <c r="D74">
        <v>250000.00000000501</v>
      </c>
      <c r="E74">
        <v>72.984095043383107</v>
      </c>
      <c r="F74">
        <v>0</v>
      </c>
      <c r="G74">
        <v>65.710737519697702</v>
      </c>
      <c r="H74">
        <v>20</v>
      </c>
      <c r="I74">
        <v>59.404821820489197</v>
      </c>
      <c r="J74">
        <v>62.606092987060499</v>
      </c>
      <c r="K74">
        <v>47.280454858700999</v>
      </c>
    </row>
    <row r="75" spans="1:11" x14ac:dyDescent="0.25">
      <c r="A75">
        <v>73</v>
      </c>
      <c r="B75">
        <v>0</v>
      </c>
      <c r="C75">
        <v>132.74888771326101</v>
      </c>
      <c r="D75">
        <v>250000.00000000701</v>
      </c>
      <c r="E75">
        <v>72.984095043383107</v>
      </c>
      <c r="F75">
        <v>0</v>
      </c>
      <c r="G75">
        <v>64.154113137142204</v>
      </c>
      <c r="H75">
        <v>25.589183719117798</v>
      </c>
      <c r="I75">
        <v>55.718344991427699</v>
      </c>
      <c r="J75">
        <v>62.606092987060499</v>
      </c>
      <c r="K75">
        <v>40</v>
      </c>
    </row>
    <row r="76" spans="1:11" x14ac:dyDescent="0.25">
      <c r="A76">
        <v>74</v>
      </c>
      <c r="B76">
        <v>0</v>
      </c>
      <c r="C76">
        <v>126.352651002724</v>
      </c>
      <c r="D76">
        <v>250000.00000000701</v>
      </c>
      <c r="E76">
        <v>72.984095043383107</v>
      </c>
      <c r="F76">
        <v>0</v>
      </c>
      <c r="G76">
        <v>65.710737519697702</v>
      </c>
      <c r="H76">
        <v>40</v>
      </c>
      <c r="I76">
        <v>23.2708615203607</v>
      </c>
      <c r="J76">
        <v>56.554285057189396</v>
      </c>
      <c r="K76">
        <v>57.719914185076398</v>
      </c>
    </row>
    <row r="77" spans="1:11" x14ac:dyDescent="0.25">
      <c r="A77">
        <v>75</v>
      </c>
      <c r="B77">
        <v>0</v>
      </c>
      <c r="C77">
        <v>132.24259253487699</v>
      </c>
      <c r="D77">
        <v>250000.000000006</v>
      </c>
      <c r="E77">
        <v>72.984095043383107</v>
      </c>
      <c r="F77">
        <v>0</v>
      </c>
      <c r="G77">
        <v>65.710737519697702</v>
      </c>
      <c r="H77">
        <v>40</v>
      </c>
      <c r="I77">
        <v>50</v>
      </c>
      <c r="J77">
        <v>62.606092987060499</v>
      </c>
      <c r="K77">
        <v>31.668115703293601</v>
      </c>
    </row>
    <row r="78" spans="1:11" x14ac:dyDescent="0.25">
      <c r="A78">
        <v>76</v>
      </c>
      <c r="B78">
        <v>0</v>
      </c>
      <c r="C78">
        <v>139.49908905485199</v>
      </c>
      <c r="D78">
        <v>250000.000000006</v>
      </c>
      <c r="E78">
        <v>72.984095043383107</v>
      </c>
      <c r="F78">
        <v>0</v>
      </c>
      <c r="G78">
        <v>65.710737519697702</v>
      </c>
      <c r="H78">
        <v>24.410692317720599</v>
      </c>
      <c r="I78">
        <v>53.5311502593703</v>
      </c>
      <c r="J78">
        <v>62.606092987060499</v>
      </c>
      <c r="K78">
        <v>64.163767256303203</v>
      </c>
    </row>
    <row r="79" spans="1:11" x14ac:dyDescent="0.25">
      <c r="A79">
        <v>77</v>
      </c>
      <c r="B79">
        <v>0</v>
      </c>
      <c r="C79">
        <v>135.64224540844901</v>
      </c>
      <c r="D79">
        <v>250000.00000000701</v>
      </c>
      <c r="E79">
        <v>72.984095043383107</v>
      </c>
      <c r="F79">
        <v>0</v>
      </c>
      <c r="G79">
        <v>65.710737519697702</v>
      </c>
      <c r="H79">
        <v>20</v>
      </c>
      <c r="I79">
        <v>60.947952252950003</v>
      </c>
      <c r="J79">
        <v>62.606092987060499</v>
      </c>
      <c r="K79">
        <v>47.062327120139798</v>
      </c>
    </row>
    <row r="80" spans="1:11" x14ac:dyDescent="0.25">
      <c r="A80">
        <v>78</v>
      </c>
      <c r="B80">
        <v>0</v>
      </c>
      <c r="C80">
        <v>127.469529652105</v>
      </c>
      <c r="D80">
        <v>250000.000000006</v>
      </c>
      <c r="E80">
        <v>72.984095043383107</v>
      </c>
      <c r="F80">
        <v>0</v>
      </c>
      <c r="G80">
        <v>40</v>
      </c>
      <c r="H80">
        <v>20.110275695290099</v>
      </c>
      <c r="I80">
        <v>58.821353868388499</v>
      </c>
      <c r="J80">
        <v>62.606092987060499</v>
      </c>
      <c r="K80">
        <v>57.503688514965503</v>
      </c>
    </row>
    <row r="81" spans="1:11" x14ac:dyDescent="0.25">
      <c r="A81">
        <v>79</v>
      </c>
      <c r="B81">
        <v>0</v>
      </c>
      <c r="C81">
        <v>124.136424221121</v>
      </c>
      <c r="D81">
        <v>250000.000000006</v>
      </c>
      <c r="E81">
        <v>72.984095043383107</v>
      </c>
      <c r="F81">
        <v>0</v>
      </c>
      <c r="G81">
        <v>40</v>
      </c>
      <c r="H81">
        <v>40</v>
      </c>
      <c r="I81">
        <v>44.388696800948203</v>
      </c>
      <c r="J81">
        <v>62.606092987060499</v>
      </c>
      <c r="K81">
        <v>40</v>
      </c>
    </row>
    <row r="82" spans="1:11" x14ac:dyDescent="0.25">
      <c r="A82">
        <v>80</v>
      </c>
      <c r="B82">
        <v>0</v>
      </c>
      <c r="C82">
        <v>135.19290992851199</v>
      </c>
      <c r="D82">
        <v>250000.000000006</v>
      </c>
      <c r="E82">
        <v>72.984095043383107</v>
      </c>
      <c r="F82">
        <v>0</v>
      </c>
      <c r="G82">
        <v>65.710737519697702</v>
      </c>
      <c r="H82">
        <v>40</v>
      </c>
      <c r="I82">
        <v>50</v>
      </c>
      <c r="J82">
        <v>62.606092987060499</v>
      </c>
      <c r="K82">
        <v>36.272649507773103</v>
      </c>
    </row>
    <row r="83" spans="1:11" x14ac:dyDescent="0.25">
      <c r="A83">
        <v>81</v>
      </c>
      <c r="B83">
        <v>0</v>
      </c>
      <c r="C83">
        <v>133.28303782894699</v>
      </c>
      <c r="D83">
        <v>250000.00000000501</v>
      </c>
      <c r="E83">
        <v>72.984095043383107</v>
      </c>
      <c r="F83">
        <v>0</v>
      </c>
      <c r="G83">
        <v>65.710737519697702</v>
      </c>
      <c r="H83">
        <v>30.556079473826799</v>
      </c>
      <c r="I83">
        <v>40</v>
      </c>
      <c r="J83">
        <v>62.502828805904002</v>
      </c>
      <c r="K83">
        <v>58.7601243274746</v>
      </c>
    </row>
    <row r="84" spans="1:11" x14ac:dyDescent="0.25">
      <c r="A84">
        <v>82</v>
      </c>
      <c r="B84">
        <v>0</v>
      </c>
      <c r="C84">
        <v>138.092389845784</v>
      </c>
      <c r="D84">
        <v>250000.00000000701</v>
      </c>
      <c r="E84">
        <v>72.984095043383107</v>
      </c>
      <c r="F84">
        <v>0</v>
      </c>
      <c r="G84">
        <v>65.710737519697702</v>
      </c>
      <c r="H84">
        <v>40</v>
      </c>
      <c r="I84">
        <v>50.973192007809303</v>
      </c>
      <c r="J84">
        <v>62.606092987060499</v>
      </c>
      <c r="K84">
        <v>40</v>
      </c>
    </row>
    <row r="85" spans="1:11" x14ac:dyDescent="0.25">
      <c r="A85">
        <v>83</v>
      </c>
      <c r="B85">
        <v>0</v>
      </c>
      <c r="C85">
        <v>135.20982644917001</v>
      </c>
      <c r="D85">
        <v>250000.00000000501</v>
      </c>
      <c r="E85">
        <v>72.984095043383107</v>
      </c>
      <c r="F85">
        <v>0</v>
      </c>
      <c r="G85">
        <v>65.710737519697702</v>
      </c>
      <c r="H85">
        <v>40</v>
      </c>
      <c r="I85">
        <v>50</v>
      </c>
      <c r="J85">
        <v>56.573536747060501</v>
      </c>
      <c r="K85">
        <v>40</v>
      </c>
    </row>
    <row r="86" spans="1:11" x14ac:dyDescent="0.25">
      <c r="A86">
        <v>84</v>
      </c>
      <c r="B86">
        <v>0</v>
      </c>
      <c r="C86">
        <v>139.56768820046699</v>
      </c>
      <c r="D86">
        <v>250000.000000006</v>
      </c>
      <c r="E86">
        <v>72.984095043383107</v>
      </c>
      <c r="F86">
        <v>0</v>
      </c>
      <c r="G86">
        <v>65.710737519697702</v>
      </c>
      <c r="H86">
        <v>21.770631085170798</v>
      </c>
      <c r="I86">
        <v>56.134600631463996</v>
      </c>
      <c r="J86">
        <v>62.606092987060499</v>
      </c>
      <c r="K86">
        <v>63.958451824198697</v>
      </c>
    </row>
    <row r="87" spans="1:11" x14ac:dyDescent="0.25">
      <c r="A87">
        <v>85</v>
      </c>
      <c r="B87">
        <v>0</v>
      </c>
      <c r="C87">
        <v>130.51637678569699</v>
      </c>
      <c r="D87">
        <v>250000.000000006</v>
      </c>
      <c r="E87">
        <v>72.984095043383107</v>
      </c>
      <c r="F87">
        <v>0</v>
      </c>
      <c r="G87">
        <v>65.272415269727404</v>
      </c>
      <c r="H87">
        <v>20</v>
      </c>
      <c r="I87">
        <v>44.1228344524988</v>
      </c>
      <c r="J87">
        <v>62.606092987060499</v>
      </c>
      <c r="K87">
        <v>59.345993284397501</v>
      </c>
    </row>
    <row r="88" spans="1:11" x14ac:dyDescent="0.25">
      <c r="A88">
        <v>86</v>
      </c>
      <c r="B88">
        <v>0</v>
      </c>
      <c r="C88">
        <v>137.73277676164699</v>
      </c>
      <c r="D88">
        <v>250000.000000006</v>
      </c>
      <c r="E88">
        <v>72.984095043383107</v>
      </c>
      <c r="F88">
        <v>0</v>
      </c>
      <c r="G88">
        <v>65.710737519697702</v>
      </c>
      <c r="H88">
        <v>22.864503840305598</v>
      </c>
      <c r="I88">
        <v>57.533695258857897</v>
      </c>
      <c r="J88">
        <v>62.606092987060499</v>
      </c>
      <c r="K88">
        <v>55.174697764918001</v>
      </c>
    </row>
    <row r="89" spans="1:11" x14ac:dyDescent="0.25">
      <c r="A89">
        <v>87</v>
      </c>
      <c r="B89">
        <v>0</v>
      </c>
      <c r="C89">
        <v>126.80657410910599</v>
      </c>
      <c r="D89">
        <v>250000.00000000501</v>
      </c>
      <c r="E89">
        <v>72.984095043383107</v>
      </c>
      <c r="F89">
        <v>0</v>
      </c>
      <c r="G89">
        <v>58.386199192166401</v>
      </c>
      <c r="H89">
        <v>40</v>
      </c>
      <c r="I89">
        <v>27.1338633391765</v>
      </c>
      <c r="J89">
        <v>62.606092987060499</v>
      </c>
      <c r="K89">
        <v>59.2758709320929</v>
      </c>
    </row>
    <row r="90" spans="1:11" x14ac:dyDescent="0.25">
      <c r="A90">
        <v>88</v>
      </c>
      <c r="B90">
        <v>0</v>
      </c>
      <c r="C90">
        <v>142.48533985368499</v>
      </c>
      <c r="D90">
        <v>250000.000000006</v>
      </c>
      <c r="E90">
        <v>72.984095043383107</v>
      </c>
      <c r="F90">
        <v>0</v>
      </c>
      <c r="G90">
        <v>65.710737519697702</v>
      </c>
      <c r="H90">
        <v>20.710794824326701</v>
      </c>
      <c r="I90">
        <v>62.529779238493497</v>
      </c>
      <c r="J90">
        <v>62.606092987060499</v>
      </c>
      <c r="K90">
        <v>64.163767256303203</v>
      </c>
    </row>
    <row r="91" spans="1:11" x14ac:dyDescent="0.25">
      <c r="A91">
        <v>89</v>
      </c>
      <c r="B91">
        <v>0</v>
      </c>
      <c r="C91">
        <v>127.848340495787</v>
      </c>
      <c r="D91">
        <v>250000.000000006</v>
      </c>
      <c r="E91">
        <v>72.984095043383107</v>
      </c>
      <c r="F91">
        <v>0</v>
      </c>
      <c r="G91">
        <v>40</v>
      </c>
      <c r="H91">
        <v>22.0700128110898</v>
      </c>
      <c r="I91">
        <v>57.369118597237403</v>
      </c>
      <c r="J91">
        <v>62.606092987060499</v>
      </c>
      <c r="K91">
        <v>58.162366559673202</v>
      </c>
    </row>
    <row r="92" spans="1:11" x14ac:dyDescent="0.25">
      <c r="A92">
        <v>90</v>
      </c>
      <c r="B92">
        <v>0</v>
      </c>
      <c r="C92">
        <v>128.657365965042</v>
      </c>
      <c r="D92">
        <v>250000.000000006</v>
      </c>
      <c r="E92">
        <v>72.984095043383107</v>
      </c>
      <c r="F92">
        <v>0</v>
      </c>
      <c r="G92">
        <v>59.800723075369604</v>
      </c>
      <c r="H92">
        <v>20</v>
      </c>
      <c r="I92">
        <v>57.547170852317102</v>
      </c>
      <c r="J92">
        <v>62.606092987060499</v>
      </c>
      <c r="K92">
        <v>41.2265659689591</v>
      </c>
    </row>
    <row r="93" spans="1:11" x14ac:dyDescent="0.25">
      <c r="A93">
        <v>91</v>
      </c>
      <c r="B93">
        <v>0</v>
      </c>
      <c r="C93">
        <v>132.005531111956</v>
      </c>
      <c r="D93">
        <v>250000.00000000501</v>
      </c>
      <c r="E93">
        <v>72.984095043383107</v>
      </c>
      <c r="F93">
        <v>0</v>
      </c>
      <c r="G93">
        <v>65.710737519697702</v>
      </c>
      <c r="H93">
        <v>20</v>
      </c>
      <c r="I93">
        <v>55.678858957617798</v>
      </c>
      <c r="J93">
        <v>62.539537077230399</v>
      </c>
      <c r="K93">
        <v>43.645443509867398</v>
      </c>
    </row>
    <row r="94" spans="1:11" x14ac:dyDescent="0.25">
      <c r="A94">
        <v>92</v>
      </c>
      <c r="B94">
        <v>0</v>
      </c>
      <c r="C94">
        <v>133.546992989942</v>
      </c>
      <c r="D94">
        <v>250000.000000006</v>
      </c>
      <c r="E94">
        <v>72.984095043383107</v>
      </c>
      <c r="F94">
        <v>0</v>
      </c>
      <c r="G94">
        <v>64.189862190299394</v>
      </c>
      <c r="H94">
        <v>20</v>
      </c>
      <c r="I94">
        <v>57.809938663294901</v>
      </c>
      <c r="J94">
        <v>62.058607239825697</v>
      </c>
      <c r="K94">
        <v>50</v>
      </c>
    </row>
    <row r="95" spans="1:11" x14ac:dyDescent="0.25">
      <c r="A95">
        <v>93</v>
      </c>
      <c r="B95">
        <v>0</v>
      </c>
      <c r="C95">
        <v>125.844935462126</v>
      </c>
      <c r="D95">
        <v>250000.000000006</v>
      </c>
      <c r="E95">
        <v>72.984095043383107</v>
      </c>
      <c r="F95">
        <v>0</v>
      </c>
      <c r="G95">
        <v>53.769655242802799</v>
      </c>
      <c r="H95">
        <v>22.660508376604099</v>
      </c>
      <c r="I95">
        <v>56.641978433569101</v>
      </c>
      <c r="J95">
        <v>62.606092987060499</v>
      </c>
      <c r="K95">
        <v>40</v>
      </c>
    </row>
    <row r="96" spans="1:11" x14ac:dyDescent="0.25">
      <c r="A96">
        <v>94</v>
      </c>
      <c r="B96">
        <v>0</v>
      </c>
      <c r="C96">
        <v>130.181821574059</v>
      </c>
      <c r="D96">
        <v>250000.00000000701</v>
      </c>
      <c r="E96">
        <v>72.984095043383107</v>
      </c>
      <c r="F96">
        <v>0</v>
      </c>
      <c r="G96">
        <v>65.710737519697702</v>
      </c>
      <c r="H96">
        <v>40</v>
      </c>
      <c r="I96">
        <v>25.278556913998099</v>
      </c>
      <c r="J96">
        <v>62.606092987060499</v>
      </c>
      <c r="K96">
        <v>58.818301128840098</v>
      </c>
    </row>
    <row r="97" spans="1:11" x14ac:dyDescent="0.25">
      <c r="A97">
        <v>95</v>
      </c>
      <c r="B97">
        <v>0</v>
      </c>
      <c r="C97">
        <v>126.720223420919</v>
      </c>
      <c r="D97">
        <v>250000.00000000701</v>
      </c>
      <c r="E97">
        <v>72.984095043383107</v>
      </c>
      <c r="F97">
        <v>0</v>
      </c>
      <c r="G97">
        <v>40</v>
      </c>
      <c r="H97">
        <v>21.647934642902701</v>
      </c>
      <c r="I97">
        <v>54.667462777508099</v>
      </c>
      <c r="J97">
        <v>62.606092987060499</v>
      </c>
      <c r="K97">
        <v>59.552624426824799</v>
      </c>
    </row>
    <row r="98" spans="1:11" x14ac:dyDescent="0.25">
      <c r="A98">
        <v>96</v>
      </c>
      <c r="B98">
        <v>0</v>
      </c>
      <c r="C98">
        <v>131.762765939296</v>
      </c>
      <c r="D98">
        <v>250000.000000006</v>
      </c>
      <c r="E98">
        <v>72.984095043383107</v>
      </c>
      <c r="F98">
        <v>0</v>
      </c>
      <c r="G98">
        <v>40</v>
      </c>
      <c r="H98">
        <v>40</v>
      </c>
      <c r="I98">
        <v>60.665052434041201</v>
      </c>
      <c r="J98">
        <v>62.606092987060499</v>
      </c>
      <c r="K98">
        <v>38.533887037920699</v>
      </c>
    </row>
    <row r="99" spans="1:11" x14ac:dyDescent="0.25">
      <c r="A99">
        <v>97</v>
      </c>
      <c r="B99">
        <v>0</v>
      </c>
      <c r="C99">
        <v>128.88870921760801</v>
      </c>
      <c r="D99">
        <v>250000.000000006</v>
      </c>
      <c r="E99">
        <v>72.984095043383107</v>
      </c>
      <c r="F99">
        <v>0</v>
      </c>
      <c r="G99">
        <v>60</v>
      </c>
      <c r="H99">
        <v>20</v>
      </c>
      <c r="I99">
        <v>50</v>
      </c>
      <c r="J99">
        <v>62.606092987060499</v>
      </c>
      <c r="K99">
        <v>55.432200699688998</v>
      </c>
    </row>
    <row r="100" spans="1:11" x14ac:dyDescent="0.25">
      <c r="A100">
        <v>98</v>
      </c>
      <c r="B100">
        <v>0</v>
      </c>
      <c r="C100">
        <v>130.38665045390499</v>
      </c>
      <c r="D100">
        <v>250000.000000006</v>
      </c>
      <c r="E100">
        <v>72.984095043383107</v>
      </c>
      <c r="F100">
        <v>0</v>
      </c>
      <c r="G100">
        <v>55.896715703889903</v>
      </c>
      <c r="H100">
        <v>40</v>
      </c>
      <c r="I100">
        <v>50</v>
      </c>
      <c r="J100">
        <v>62.606092987060499</v>
      </c>
      <c r="K100">
        <v>37.931360060139603</v>
      </c>
    </row>
    <row r="101" spans="1:11" x14ac:dyDescent="0.25">
      <c r="A101">
        <v>99</v>
      </c>
      <c r="B101">
        <v>0</v>
      </c>
      <c r="C101">
        <v>128.65967939571499</v>
      </c>
      <c r="D101">
        <v>250000.000000006</v>
      </c>
      <c r="E101">
        <v>72.984095043383107</v>
      </c>
      <c r="F101">
        <v>0</v>
      </c>
      <c r="G101">
        <v>40</v>
      </c>
      <c r="H101">
        <v>21.705569056226299</v>
      </c>
      <c r="I101">
        <v>62.111854169843198</v>
      </c>
      <c r="J101">
        <v>62.606092987060499</v>
      </c>
      <c r="K101">
        <v>53.902036002899798</v>
      </c>
    </row>
    <row r="102" spans="1:11" x14ac:dyDescent="0.25">
      <c r="A102">
        <v>100</v>
      </c>
      <c r="B102">
        <v>0</v>
      </c>
      <c r="C102">
        <v>138.62332445153399</v>
      </c>
      <c r="D102">
        <v>250000.000000006</v>
      </c>
      <c r="E102">
        <v>72.984095043383107</v>
      </c>
      <c r="F102">
        <v>0</v>
      </c>
      <c r="G102">
        <v>65.710737519697702</v>
      </c>
      <c r="H102">
        <v>26.260133341889698</v>
      </c>
      <c r="I102">
        <v>62.529779238493497</v>
      </c>
      <c r="J102">
        <v>58.847368779941299</v>
      </c>
      <c r="K102">
        <v>49.999999999999901</v>
      </c>
    </row>
    <row r="103" spans="1:11" x14ac:dyDescent="0.25">
      <c r="A103">
        <v>101</v>
      </c>
      <c r="B103">
        <v>0</v>
      </c>
      <c r="C103">
        <v>133.069207474428</v>
      </c>
      <c r="D103">
        <v>250000.000000006</v>
      </c>
      <c r="E103">
        <v>72.984095043383107</v>
      </c>
      <c r="F103">
        <v>0</v>
      </c>
      <c r="G103">
        <v>65.710737519697702</v>
      </c>
      <c r="H103">
        <v>20</v>
      </c>
      <c r="I103">
        <v>61.2718251862321</v>
      </c>
      <c r="J103">
        <v>62.606092987060499</v>
      </c>
      <c r="K103">
        <v>38.4669100885218</v>
      </c>
    </row>
    <row r="104" spans="1:11" x14ac:dyDescent="0.25">
      <c r="A104">
        <v>102</v>
      </c>
      <c r="B104">
        <v>0</v>
      </c>
      <c r="C104">
        <v>129.56029837273701</v>
      </c>
      <c r="D104">
        <v>250000.000000006</v>
      </c>
      <c r="E104">
        <v>72.984095043383107</v>
      </c>
      <c r="F104">
        <v>0</v>
      </c>
      <c r="G104">
        <v>65.710737519697702</v>
      </c>
      <c r="H104">
        <v>22.391612404078501</v>
      </c>
      <c r="I104">
        <v>52.729898968366498</v>
      </c>
      <c r="J104">
        <v>59.740733689324699</v>
      </c>
      <c r="K104">
        <v>40</v>
      </c>
    </row>
    <row r="105" spans="1:11" x14ac:dyDescent="0.25">
      <c r="A105">
        <v>103</v>
      </c>
      <c r="B105">
        <v>0</v>
      </c>
      <c r="C105">
        <v>134.37453965791701</v>
      </c>
      <c r="D105">
        <v>250000.00000000501</v>
      </c>
      <c r="E105">
        <v>72.984095043383107</v>
      </c>
      <c r="F105">
        <v>0</v>
      </c>
      <c r="G105">
        <v>61.498339506010801</v>
      </c>
      <c r="H105">
        <v>20</v>
      </c>
      <c r="I105">
        <v>52.7972514036246</v>
      </c>
      <c r="J105">
        <v>62.606092987060499</v>
      </c>
      <c r="K105">
        <v>64.163767256303203</v>
      </c>
    </row>
    <row r="106" spans="1:11" x14ac:dyDescent="0.25">
      <c r="A106">
        <v>104</v>
      </c>
      <c r="B106">
        <v>0</v>
      </c>
      <c r="C106">
        <v>130.28342728079201</v>
      </c>
      <c r="D106">
        <v>250000.000000006</v>
      </c>
      <c r="E106">
        <v>72.984095043383107</v>
      </c>
      <c r="F106">
        <v>0</v>
      </c>
      <c r="G106">
        <v>40</v>
      </c>
      <c r="H106">
        <v>28.650363884456599</v>
      </c>
      <c r="I106">
        <v>56.724798873475699</v>
      </c>
      <c r="J106">
        <v>62.606092987060499</v>
      </c>
      <c r="K106">
        <v>57.349668709443698</v>
      </c>
    </row>
    <row r="107" spans="1:11" x14ac:dyDescent="0.25">
      <c r="A107">
        <v>105</v>
      </c>
      <c r="B107">
        <v>0</v>
      </c>
      <c r="C107">
        <v>131.73130055675</v>
      </c>
      <c r="D107">
        <v>250000.000000006</v>
      </c>
      <c r="E107">
        <v>72.984095043383107</v>
      </c>
      <c r="F107">
        <v>0</v>
      </c>
      <c r="G107">
        <v>40</v>
      </c>
      <c r="H107">
        <v>27.3081144168933</v>
      </c>
      <c r="I107">
        <v>61.011102633243397</v>
      </c>
      <c r="J107">
        <v>62.606092987060499</v>
      </c>
      <c r="K107">
        <v>56.860478364887797</v>
      </c>
    </row>
    <row r="108" spans="1:11" x14ac:dyDescent="0.25">
      <c r="A108">
        <v>106</v>
      </c>
      <c r="B108">
        <v>0</v>
      </c>
      <c r="C108">
        <v>137.67704294239701</v>
      </c>
      <c r="D108">
        <v>250000.00000000501</v>
      </c>
      <c r="E108">
        <v>72.984095043383107</v>
      </c>
      <c r="F108">
        <v>0</v>
      </c>
      <c r="G108">
        <v>65.710737519697702</v>
      </c>
      <c r="H108">
        <v>20</v>
      </c>
      <c r="I108">
        <v>56.742875281945302</v>
      </c>
      <c r="J108">
        <v>62.606092987060499</v>
      </c>
      <c r="K108">
        <v>60</v>
      </c>
    </row>
    <row r="109" spans="1:11" x14ac:dyDescent="0.25">
      <c r="A109">
        <v>107</v>
      </c>
      <c r="B109">
        <v>0</v>
      </c>
      <c r="C109">
        <v>129.54022554254399</v>
      </c>
      <c r="D109">
        <v>250000.00000000701</v>
      </c>
      <c r="E109">
        <v>72.984095043383107</v>
      </c>
      <c r="F109">
        <v>0</v>
      </c>
      <c r="G109">
        <v>57.051495000770501</v>
      </c>
      <c r="H109">
        <v>20</v>
      </c>
      <c r="I109">
        <v>53.197040042923497</v>
      </c>
      <c r="J109">
        <v>62.606092987060499</v>
      </c>
      <c r="K109">
        <v>57.058321832801496</v>
      </c>
    </row>
    <row r="110" spans="1:11" x14ac:dyDescent="0.25">
      <c r="A110">
        <v>108</v>
      </c>
      <c r="B110">
        <v>0</v>
      </c>
      <c r="C110">
        <v>133.425674720709</v>
      </c>
      <c r="D110">
        <v>250000.00000000701</v>
      </c>
      <c r="E110">
        <v>72.984095043383107</v>
      </c>
      <c r="F110">
        <v>0</v>
      </c>
      <c r="G110">
        <v>65.710737519697702</v>
      </c>
      <c r="H110">
        <v>20</v>
      </c>
      <c r="I110">
        <v>48.710577839160102</v>
      </c>
      <c r="J110">
        <v>62.606092987060499</v>
      </c>
      <c r="K110">
        <v>59.922562845328102</v>
      </c>
    </row>
    <row r="111" spans="1:11" x14ac:dyDescent="0.25">
      <c r="A111">
        <v>109</v>
      </c>
      <c r="B111">
        <v>0</v>
      </c>
      <c r="C111">
        <v>132.93843718402701</v>
      </c>
      <c r="D111">
        <v>250000.000000006</v>
      </c>
      <c r="E111">
        <v>72.984095043383107</v>
      </c>
      <c r="F111">
        <v>0</v>
      </c>
      <c r="G111">
        <v>65.710737519697702</v>
      </c>
      <c r="H111">
        <v>40</v>
      </c>
      <c r="I111">
        <v>50</v>
      </c>
      <c r="J111">
        <v>62.606092987060499</v>
      </c>
      <c r="K111">
        <v>32.754114184876101</v>
      </c>
    </row>
    <row r="112" spans="1:11" x14ac:dyDescent="0.25">
      <c r="A112">
        <v>110</v>
      </c>
      <c r="B112">
        <v>0</v>
      </c>
      <c r="C112">
        <v>130.25872831413801</v>
      </c>
      <c r="D112">
        <v>250000.000000006</v>
      </c>
      <c r="E112">
        <v>72.984095043383107</v>
      </c>
      <c r="F112">
        <v>0</v>
      </c>
      <c r="G112">
        <v>61.750862809613203</v>
      </c>
      <c r="H112">
        <v>20</v>
      </c>
      <c r="I112">
        <v>59.8373555757303</v>
      </c>
      <c r="J112">
        <v>62.606092987060499</v>
      </c>
      <c r="K112">
        <v>39.185334749106801</v>
      </c>
    </row>
    <row r="113" spans="1:11" x14ac:dyDescent="0.25">
      <c r="A113">
        <v>111</v>
      </c>
      <c r="B113">
        <v>0</v>
      </c>
      <c r="C113">
        <v>130.65358106513901</v>
      </c>
      <c r="D113">
        <v>250000.000000006</v>
      </c>
      <c r="E113">
        <v>72.984095043383107</v>
      </c>
      <c r="F113">
        <v>0</v>
      </c>
      <c r="G113">
        <v>65.710737519697702</v>
      </c>
      <c r="H113">
        <v>20</v>
      </c>
      <c r="I113">
        <v>52.296567497472502</v>
      </c>
      <c r="J113">
        <v>62.606092987060499</v>
      </c>
      <c r="K113">
        <v>45.246498280597798</v>
      </c>
    </row>
    <row r="114" spans="1:11" x14ac:dyDescent="0.25">
      <c r="A114">
        <v>112</v>
      </c>
      <c r="B114">
        <v>0</v>
      </c>
      <c r="C114">
        <v>127.27114471473</v>
      </c>
      <c r="D114">
        <v>250000.00000000501</v>
      </c>
      <c r="E114">
        <v>72.984095043383107</v>
      </c>
      <c r="F114">
        <v>0</v>
      </c>
      <c r="G114">
        <v>40</v>
      </c>
      <c r="H114">
        <v>26.5517348298428</v>
      </c>
      <c r="I114">
        <v>62.529779238493497</v>
      </c>
      <c r="J114">
        <v>62.606092987060499</v>
      </c>
      <c r="K114">
        <v>40</v>
      </c>
    </row>
    <row r="115" spans="1:11" x14ac:dyDescent="0.25">
      <c r="A115">
        <v>113</v>
      </c>
      <c r="B115">
        <v>0</v>
      </c>
      <c r="C115">
        <v>129.910522189988</v>
      </c>
      <c r="D115">
        <v>250000.00000000701</v>
      </c>
      <c r="E115">
        <v>72.984095043383107</v>
      </c>
      <c r="F115">
        <v>0</v>
      </c>
      <c r="G115">
        <v>65.710737519697702</v>
      </c>
      <c r="H115">
        <v>19.999999999999901</v>
      </c>
      <c r="I115">
        <v>52.495656544889002</v>
      </c>
      <c r="J115">
        <v>62.378859833075701</v>
      </c>
      <c r="K115">
        <v>42.200424185320102</v>
      </c>
    </row>
    <row r="116" spans="1:11" x14ac:dyDescent="0.25">
      <c r="A116">
        <v>114</v>
      </c>
      <c r="B116">
        <v>0</v>
      </c>
      <c r="C116">
        <v>126.81160491850601</v>
      </c>
      <c r="D116">
        <v>250000.00000000701</v>
      </c>
      <c r="E116">
        <v>72.984095043383107</v>
      </c>
      <c r="F116">
        <v>0</v>
      </c>
      <c r="G116">
        <v>64.072536802361796</v>
      </c>
      <c r="H116">
        <v>20</v>
      </c>
      <c r="I116">
        <v>52.468255796208403</v>
      </c>
      <c r="J116">
        <v>57.360567340914002</v>
      </c>
      <c r="K116">
        <v>41.934955245959102</v>
      </c>
    </row>
    <row r="117" spans="1:11" x14ac:dyDescent="0.25">
      <c r="A117">
        <v>115</v>
      </c>
      <c r="B117">
        <v>0</v>
      </c>
      <c r="C117">
        <v>133.03617142743801</v>
      </c>
      <c r="D117">
        <v>250000.00000000701</v>
      </c>
      <c r="E117">
        <v>72.984095043383107</v>
      </c>
      <c r="F117">
        <v>0</v>
      </c>
      <c r="G117">
        <v>65.710737519697702</v>
      </c>
      <c r="H117">
        <v>22.148022458015799</v>
      </c>
      <c r="I117">
        <v>52.678977267697299</v>
      </c>
      <c r="J117">
        <v>62.606092987060499</v>
      </c>
      <c r="K117">
        <v>50</v>
      </c>
    </row>
    <row r="118" spans="1:11" x14ac:dyDescent="0.25">
      <c r="A118">
        <v>116</v>
      </c>
      <c r="B118">
        <v>0</v>
      </c>
      <c r="C118">
        <v>129.856835124649</v>
      </c>
      <c r="D118">
        <v>250000.00000000701</v>
      </c>
      <c r="E118">
        <v>72.984095043383107</v>
      </c>
      <c r="F118">
        <v>0</v>
      </c>
      <c r="G118">
        <v>59.295058690319799</v>
      </c>
      <c r="H118">
        <v>20</v>
      </c>
      <c r="I118">
        <v>53.613880634478498</v>
      </c>
      <c r="J118">
        <v>62.606092987060499</v>
      </c>
      <c r="K118">
        <v>53.867841275484103</v>
      </c>
    </row>
    <row r="119" spans="1:11" x14ac:dyDescent="0.25">
      <c r="A119">
        <v>117</v>
      </c>
      <c r="B119">
        <v>0</v>
      </c>
      <c r="C119">
        <v>125.423221180707</v>
      </c>
      <c r="D119">
        <v>250000.000000006</v>
      </c>
      <c r="E119">
        <v>72.984095043383107</v>
      </c>
      <c r="F119">
        <v>0</v>
      </c>
      <c r="G119">
        <v>57.600539684467101</v>
      </c>
      <c r="H119">
        <v>20</v>
      </c>
      <c r="I119">
        <v>54.660685448568103</v>
      </c>
      <c r="J119">
        <v>62.045641918737097</v>
      </c>
      <c r="K119">
        <v>40</v>
      </c>
    </row>
    <row r="120" spans="1:11" x14ac:dyDescent="0.25">
      <c r="A120">
        <v>118</v>
      </c>
      <c r="B120">
        <v>0</v>
      </c>
      <c r="C120">
        <v>135.675348071461</v>
      </c>
      <c r="D120">
        <v>250000.00000000501</v>
      </c>
      <c r="E120">
        <v>72.984095043383107</v>
      </c>
      <c r="F120">
        <v>0</v>
      </c>
      <c r="G120">
        <v>61.729118222104901</v>
      </c>
      <c r="H120">
        <v>20</v>
      </c>
      <c r="I120">
        <v>55.138930865751597</v>
      </c>
      <c r="J120">
        <v>62.606092987060499</v>
      </c>
      <c r="K120">
        <v>63.9452431812878</v>
      </c>
    </row>
    <row r="121" spans="1:11" x14ac:dyDescent="0.25">
      <c r="A121">
        <v>119</v>
      </c>
      <c r="B121">
        <v>0</v>
      </c>
      <c r="C121">
        <v>132.28543993295901</v>
      </c>
      <c r="D121">
        <v>250000.000000006</v>
      </c>
      <c r="E121">
        <v>72.984095043383107</v>
      </c>
      <c r="F121">
        <v>0</v>
      </c>
      <c r="G121">
        <v>59.938539285259097</v>
      </c>
      <c r="H121">
        <v>25.530244680307199</v>
      </c>
      <c r="I121">
        <v>60</v>
      </c>
      <c r="J121">
        <v>62.606092987060499</v>
      </c>
      <c r="K121">
        <v>40</v>
      </c>
    </row>
    <row r="122" spans="1:11" x14ac:dyDescent="0.25">
      <c r="A122">
        <v>120</v>
      </c>
      <c r="B122">
        <v>0</v>
      </c>
      <c r="C122">
        <v>126.006354354823</v>
      </c>
      <c r="D122">
        <v>250000.00000000501</v>
      </c>
      <c r="E122">
        <v>72.984095043383107</v>
      </c>
      <c r="F122">
        <v>0</v>
      </c>
      <c r="G122">
        <v>61.130797116796401</v>
      </c>
      <c r="H122">
        <v>40</v>
      </c>
      <c r="I122">
        <v>51.578716056613402</v>
      </c>
      <c r="J122">
        <v>62.606092987060499</v>
      </c>
      <c r="K122">
        <v>26.138474640888699</v>
      </c>
    </row>
    <row r="123" spans="1:11" x14ac:dyDescent="0.25">
      <c r="A123">
        <v>121</v>
      </c>
      <c r="B123">
        <v>0</v>
      </c>
      <c r="C123">
        <v>130.80483822519199</v>
      </c>
      <c r="D123">
        <v>250000.00000000501</v>
      </c>
      <c r="E123">
        <v>72.984095043383107</v>
      </c>
      <c r="F123">
        <v>0</v>
      </c>
      <c r="G123">
        <v>40</v>
      </c>
      <c r="H123">
        <v>25.8563064349059</v>
      </c>
      <c r="I123">
        <v>62.529779238493497</v>
      </c>
      <c r="J123">
        <v>62.606092987060499</v>
      </c>
      <c r="K123">
        <v>53.901939486041201</v>
      </c>
    </row>
    <row r="124" spans="1:11" x14ac:dyDescent="0.25">
      <c r="A124">
        <v>122</v>
      </c>
      <c r="B124">
        <v>0</v>
      </c>
      <c r="C124">
        <v>125.047256152814</v>
      </c>
      <c r="D124">
        <v>250000.000000006</v>
      </c>
      <c r="E124">
        <v>72.984095043383107</v>
      </c>
      <c r="F124">
        <v>0</v>
      </c>
      <c r="G124">
        <v>60.515347142003797</v>
      </c>
      <c r="H124">
        <v>40</v>
      </c>
      <c r="I124">
        <v>27.718652841560701</v>
      </c>
      <c r="J124">
        <v>62.606092987060499</v>
      </c>
      <c r="K124">
        <v>49.910083323598002</v>
      </c>
    </row>
    <row r="125" spans="1:11" x14ac:dyDescent="0.25">
      <c r="A125">
        <v>123</v>
      </c>
      <c r="B125">
        <v>0</v>
      </c>
      <c r="C125">
        <v>137.10189191989099</v>
      </c>
      <c r="D125">
        <v>250000.00000000501</v>
      </c>
      <c r="E125">
        <v>72.984095043383107</v>
      </c>
      <c r="F125">
        <v>0</v>
      </c>
      <c r="G125">
        <v>65.710737519697702</v>
      </c>
      <c r="H125">
        <v>20</v>
      </c>
      <c r="I125">
        <v>60</v>
      </c>
      <c r="J125">
        <v>62.606092987060499</v>
      </c>
      <c r="K125">
        <v>53.476637689466003</v>
      </c>
    </row>
    <row r="126" spans="1:11" x14ac:dyDescent="0.25">
      <c r="A126">
        <v>124</v>
      </c>
      <c r="B126">
        <v>0</v>
      </c>
      <c r="C126">
        <v>126.716418731535</v>
      </c>
      <c r="D126">
        <v>250000.000000006</v>
      </c>
      <c r="E126">
        <v>72.984095043383107</v>
      </c>
      <c r="F126">
        <v>0</v>
      </c>
      <c r="G126">
        <v>65.710737519697702</v>
      </c>
      <c r="H126">
        <v>40</v>
      </c>
      <c r="I126">
        <v>29.263387067643301</v>
      </c>
      <c r="J126">
        <v>62.606092987060499</v>
      </c>
      <c r="K126">
        <v>40</v>
      </c>
    </row>
    <row r="127" spans="1:11" x14ac:dyDescent="0.25">
      <c r="A127">
        <v>125</v>
      </c>
      <c r="B127">
        <v>0</v>
      </c>
      <c r="C127">
        <v>127.691765965493</v>
      </c>
      <c r="D127">
        <v>250000.00000000501</v>
      </c>
      <c r="E127">
        <v>72.984095043383107</v>
      </c>
      <c r="F127">
        <v>0</v>
      </c>
      <c r="G127">
        <v>60.6042361267939</v>
      </c>
      <c r="H127">
        <v>20</v>
      </c>
      <c r="I127">
        <v>57.3724408167202</v>
      </c>
      <c r="J127">
        <v>62.606092987060499</v>
      </c>
      <c r="K127">
        <v>38.342271639376797</v>
      </c>
    </row>
    <row r="128" spans="1:11" x14ac:dyDescent="0.25">
      <c r="A128">
        <v>126</v>
      </c>
      <c r="B128">
        <v>0</v>
      </c>
      <c r="C128">
        <v>131.75363095190301</v>
      </c>
      <c r="D128">
        <v>250000.00000000501</v>
      </c>
      <c r="E128">
        <v>72.984095043383107</v>
      </c>
      <c r="F128">
        <v>0</v>
      </c>
      <c r="G128">
        <v>40</v>
      </c>
      <c r="H128">
        <v>25.2593891168247</v>
      </c>
      <c r="I128">
        <v>57.977896606095698</v>
      </c>
      <c r="J128">
        <v>62.606092987060499</v>
      </c>
      <c r="K128">
        <v>64.163767256303203</v>
      </c>
    </row>
    <row r="129" spans="1:11" x14ac:dyDescent="0.25">
      <c r="A129">
        <v>127</v>
      </c>
      <c r="B129">
        <v>0</v>
      </c>
      <c r="C129">
        <v>137.50102379530301</v>
      </c>
      <c r="D129">
        <v>250000.000000006</v>
      </c>
      <c r="E129">
        <v>72.984095043383107</v>
      </c>
      <c r="F129">
        <v>0</v>
      </c>
      <c r="G129">
        <v>65.710737519697702</v>
      </c>
      <c r="H129">
        <v>20</v>
      </c>
      <c r="I129">
        <v>53.629938965961102</v>
      </c>
      <c r="J129">
        <v>62.606092987060499</v>
      </c>
      <c r="K129">
        <v>64.163767256303203</v>
      </c>
    </row>
    <row r="130" spans="1:11" x14ac:dyDescent="0.25">
      <c r="A130">
        <v>128</v>
      </c>
      <c r="B130">
        <v>0</v>
      </c>
      <c r="C130">
        <v>130.65762721578599</v>
      </c>
      <c r="D130">
        <v>250000.000000006</v>
      </c>
      <c r="E130">
        <v>72.984095043383107</v>
      </c>
      <c r="F130">
        <v>0</v>
      </c>
      <c r="G130">
        <v>65.710737519697702</v>
      </c>
      <c r="H130">
        <v>20</v>
      </c>
      <c r="I130">
        <v>55.6475113267457</v>
      </c>
      <c r="J130">
        <v>50</v>
      </c>
      <c r="K130">
        <v>55.752091149686699</v>
      </c>
    </row>
    <row r="131" spans="1:11" x14ac:dyDescent="0.25">
      <c r="A131">
        <v>129</v>
      </c>
      <c r="B131">
        <v>0</v>
      </c>
      <c r="C131">
        <v>132.12307402016</v>
      </c>
      <c r="D131">
        <v>250000.000000006</v>
      </c>
      <c r="E131">
        <v>72.984095043383107</v>
      </c>
      <c r="F131">
        <v>0</v>
      </c>
      <c r="G131">
        <v>65.710737519697702</v>
      </c>
      <c r="H131">
        <v>20</v>
      </c>
      <c r="I131">
        <v>50</v>
      </c>
      <c r="J131">
        <v>62.606092987060499</v>
      </c>
      <c r="K131">
        <v>54.258804141279903</v>
      </c>
    </row>
    <row r="132" spans="1:11" x14ac:dyDescent="0.25">
      <c r="A132">
        <v>130</v>
      </c>
      <c r="B132">
        <v>0</v>
      </c>
      <c r="C132">
        <v>131.862629367708</v>
      </c>
      <c r="D132">
        <v>250000.000000006</v>
      </c>
      <c r="E132">
        <v>72.984095043383107</v>
      </c>
      <c r="F132">
        <v>0</v>
      </c>
      <c r="G132">
        <v>65.080329174085605</v>
      </c>
      <c r="H132">
        <v>20</v>
      </c>
      <c r="I132">
        <v>50</v>
      </c>
      <c r="J132">
        <v>60</v>
      </c>
      <c r="K132">
        <v>57.587197775735099</v>
      </c>
    </row>
    <row r="133" spans="1:11" x14ac:dyDescent="0.25">
      <c r="A133">
        <v>131</v>
      </c>
      <c r="B133">
        <v>0</v>
      </c>
      <c r="C133">
        <v>127.595973007577</v>
      </c>
      <c r="D133">
        <v>250000.000000006</v>
      </c>
      <c r="E133">
        <v>72.984095043383107</v>
      </c>
      <c r="F133">
        <v>0</v>
      </c>
      <c r="G133">
        <v>40</v>
      </c>
      <c r="H133">
        <v>21.783675520981099</v>
      </c>
      <c r="I133">
        <v>60</v>
      </c>
      <c r="J133">
        <v>62.606092987060499</v>
      </c>
      <c r="K133">
        <v>53.878501045573799</v>
      </c>
    </row>
    <row r="134" spans="1:11" x14ac:dyDescent="0.25">
      <c r="A134">
        <v>132</v>
      </c>
      <c r="B134">
        <v>0</v>
      </c>
      <c r="C134">
        <v>135.96826542308099</v>
      </c>
      <c r="D134">
        <v>250000.00000000501</v>
      </c>
      <c r="E134">
        <v>72.984095043383107</v>
      </c>
      <c r="F134">
        <v>0</v>
      </c>
      <c r="G134">
        <v>65.710737519697702</v>
      </c>
      <c r="H134">
        <v>20</v>
      </c>
      <c r="I134">
        <v>57.022537184096898</v>
      </c>
      <c r="J134">
        <v>62.606092987060499</v>
      </c>
      <c r="K134">
        <v>54.7048187027249</v>
      </c>
    </row>
    <row r="135" spans="1:11" x14ac:dyDescent="0.25">
      <c r="A135">
        <v>133</v>
      </c>
      <c r="B135">
        <v>0</v>
      </c>
      <c r="C135">
        <v>137.91774951143401</v>
      </c>
      <c r="D135">
        <v>250000.00000000501</v>
      </c>
      <c r="E135">
        <v>72.984095043383107</v>
      </c>
      <c r="F135">
        <v>0</v>
      </c>
      <c r="G135">
        <v>65.710737519697702</v>
      </c>
      <c r="H135">
        <v>20.0213009726221</v>
      </c>
      <c r="I135">
        <v>57.495088919469602</v>
      </c>
      <c r="J135">
        <v>62.606092987060499</v>
      </c>
      <c r="K135">
        <v>59.531097093151899</v>
      </c>
    </row>
    <row r="136" spans="1:11" x14ac:dyDescent="0.25">
      <c r="A136">
        <v>134</v>
      </c>
      <c r="B136">
        <v>0</v>
      </c>
      <c r="C136">
        <v>136.70643285829999</v>
      </c>
      <c r="D136">
        <v>250000.00000000501</v>
      </c>
      <c r="E136">
        <v>72.984095043383107</v>
      </c>
      <c r="F136">
        <v>0</v>
      </c>
      <c r="G136">
        <v>65.710737519697702</v>
      </c>
      <c r="H136">
        <v>40</v>
      </c>
      <c r="I136">
        <v>58.394623591724503</v>
      </c>
      <c r="J136">
        <v>62.606092987060499</v>
      </c>
      <c r="K136">
        <v>31.752715566733102</v>
      </c>
    </row>
    <row r="137" spans="1:11" x14ac:dyDescent="0.25">
      <c r="A137">
        <v>135</v>
      </c>
      <c r="B137">
        <v>0</v>
      </c>
      <c r="C137">
        <v>126.83130326402301</v>
      </c>
      <c r="D137">
        <v>250000.00000000701</v>
      </c>
      <c r="E137">
        <v>72.984095043383107</v>
      </c>
      <c r="F137">
        <v>0</v>
      </c>
      <c r="G137">
        <v>40</v>
      </c>
      <c r="H137">
        <v>40</v>
      </c>
      <c r="I137">
        <v>50</v>
      </c>
      <c r="J137">
        <v>59.086934893835</v>
      </c>
      <c r="K137">
        <v>44.455657667523298</v>
      </c>
    </row>
    <row r="138" spans="1:11" x14ac:dyDescent="0.25">
      <c r="A138">
        <v>136</v>
      </c>
      <c r="B138">
        <v>0</v>
      </c>
      <c r="C138">
        <v>140.669810256109</v>
      </c>
      <c r="D138">
        <v>250000.00000000501</v>
      </c>
      <c r="E138">
        <v>72.984095043383107</v>
      </c>
      <c r="F138">
        <v>0</v>
      </c>
      <c r="G138">
        <v>65.710737519697702</v>
      </c>
      <c r="H138">
        <v>35.483876708298098</v>
      </c>
      <c r="I138">
        <v>60</v>
      </c>
      <c r="J138">
        <v>62.606092987060499</v>
      </c>
      <c r="K138">
        <v>40</v>
      </c>
    </row>
    <row r="139" spans="1:11" x14ac:dyDescent="0.25">
      <c r="A139">
        <v>137</v>
      </c>
      <c r="B139">
        <v>0</v>
      </c>
      <c r="C139">
        <v>121.53429979367</v>
      </c>
      <c r="D139">
        <v>250000.000000006</v>
      </c>
      <c r="E139">
        <v>72.984095043383107</v>
      </c>
      <c r="F139">
        <v>0</v>
      </c>
      <c r="G139">
        <v>57.455167617657501</v>
      </c>
      <c r="H139">
        <v>20</v>
      </c>
      <c r="I139">
        <v>48.386567521607702</v>
      </c>
      <c r="J139">
        <v>62.606092987060499</v>
      </c>
      <c r="K139">
        <v>38.862963100491498</v>
      </c>
    </row>
    <row r="140" spans="1:11" x14ac:dyDescent="0.25">
      <c r="A140">
        <v>138</v>
      </c>
      <c r="B140">
        <v>0</v>
      </c>
      <c r="C140">
        <v>134.63064932730799</v>
      </c>
      <c r="D140">
        <v>250000.00000000701</v>
      </c>
      <c r="E140">
        <v>72.984095043383107</v>
      </c>
      <c r="F140">
        <v>0</v>
      </c>
      <c r="G140">
        <v>65.122875420968398</v>
      </c>
      <c r="H140">
        <v>27.877598201653399</v>
      </c>
      <c r="I140">
        <v>50</v>
      </c>
      <c r="J140">
        <v>62.606092987060499</v>
      </c>
      <c r="K140">
        <v>52.037578935973599</v>
      </c>
    </row>
    <row r="141" spans="1:11" x14ac:dyDescent="0.25">
      <c r="A141">
        <v>139</v>
      </c>
      <c r="B141">
        <v>0</v>
      </c>
      <c r="C141">
        <v>135.65020596180699</v>
      </c>
      <c r="D141">
        <v>250000.00000000501</v>
      </c>
      <c r="E141">
        <v>72.984095043383107</v>
      </c>
      <c r="F141">
        <v>0</v>
      </c>
      <c r="G141">
        <v>65.710737519697702</v>
      </c>
      <c r="H141">
        <v>20.838719464884399</v>
      </c>
      <c r="I141">
        <v>58.813766743770898</v>
      </c>
      <c r="J141">
        <v>62.606092987060499</v>
      </c>
      <c r="K141">
        <v>50</v>
      </c>
    </row>
    <row r="142" spans="1:11" x14ac:dyDescent="0.25">
      <c r="A142">
        <v>140</v>
      </c>
      <c r="B142">
        <v>0</v>
      </c>
      <c r="C142">
        <v>129.142035908049</v>
      </c>
      <c r="D142">
        <v>250000.000000006</v>
      </c>
      <c r="E142">
        <v>72.984095043383107</v>
      </c>
      <c r="F142">
        <v>0</v>
      </c>
      <c r="G142">
        <v>40</v>
      </c>
      <c r="H142">
        <v>25.731140863185601</v>
      </c>
      <c r="I142">
        <v>59.845472854709797</v>
      </c>
      <c r="J142">
        <v>62.606092987060499</v>
      </c>
      <c r="K142">
        <v>53.286602339267297</v>
      </c>
    </row>
    <row r="143" spans="1:11" x14ac:dyDescent="0.25">
      <c r="A143">
        <v>141</v>
      </c>
      <c r="B143">
        <v>0</v>
      </c>
      <c r="C143">
        <v>127.59073011535099</v>
      </c>
      <c r="D143">
        <v>250000.000000006</v>
      </c>
      <c r="E143">
        <v>72.984095043383107</v>
      </c>
      <c r="F143">
        <v>0</v>
      </c>
      <c r="G143">
        <v>61.633643202854103</v>
      </c>
      <c r="H143">
        <v>22.1139369527409</v>
      </c>
      <c r="I143">
        <v>52.036649155433501</v>
      </c>
      <c r="J143">
        <v>62.606092987060499</v>
      </c>
      <c r="K143">
        <v>40</v>
      </c>
    </row>
    <row r="144" spans="1:11" x14ac:dyDescent="0.25">
      <c r="A144">
        <v>142</v>
      </c>
      <c r="B144">
        <v>0</v>
      </c>
      <c r="C144">
        <v>134.48985074019399</v>
      </c>
      <c r="D144">
        <v>250000.00000000501</v>
      </c>
      <c r="E144">
        <v>72.984095043383107</v>
      </c>
      <c r="F144">
        <v>0</v>
      </c>
      <c r="G144">
        <v>63.996087138781803</v>
      </c>
      <c r="H144">
        <v>21.898987590391599</v>
      </c>
      <c r="I144">
        <v>62.529779238493497</v>
      </c>
      <c r="J144">
        <v>62.606092987060499</v>
      </c>
      <c r="K144">
        <v>40</v>
      </c>
    </row>
    <row r="145" spans="1:11" x14ac:dyDescent="0.25">
      <c r="A145">
        <v>143</v>
      </c>
      <c r="B145">
        <v>0</v>
      </c>
      <c r="C145">
        <v>136.82038535420699</v>
      </c>
      <c r="D145">
        <v>250000.00000000501</v>
      </c>
      <c r="E145">
        <v>72.984095043383107</v>
      </c>
      <c r="F145">
        <v>0</v>
      </c>
      <c r="G145">
        <v>65.710737519697702</v>
      </c>
      <c r="H145">
        <v>27.331665394225698</v>
      </c>
      <c r="I145">
        <v>55.296587523800397</v>
      </c>
      <c r="J145">
        <v>62.606092987060499</v>
      </c>
      <c r="K145">
        <v>50</v>
      </c>
    </row>
    <row r="146" spans="1:11" x14ac:dyDescent="0.25">
      <c r="A146">
        <v>144</v>
      </c>
      <c r="B146">
        <v>0</v>
      </c>
      <c r="C146">
        <v>134.652711878459</v>
      </c>
      <c r="D146">
        <v>250000.00000000701</v>
      </c>
      <c r="E146">
        <v>72.984095043383107</v>
      </c>
      <c r="F146">
        <v>0</v>
      </c>
      <c r="G146">
        <v>63.6097175026092</v>
      </c>
      <c r="H146">
        <v>22.461990942157001</v>
      </c>
      <c r="I146">
        <v>50</v>
      </c>
      <c r="J146">
        <v>62.606092987060499</v>
      </c>
      <c r="K146">
        <v>62.039176759638003</v>
      </c>
    </row>
    <row r="147" spans="1:11" x14ac:dyDescent="0.25">
      <c r="A147">
        <v>145</v>
      </c>
      <c r="B147">
        <v>0</v>
      </c>
      <c r="C147">
        <v>128.66214168025101</v>
      </c>
      <c r="D147">
        <v>250000.00000000501</v>
      </c>
      <c r="E147">
        <v>72.984095043383107</v>
      </c>
      <c r="F147">
        <v>0</v>
      </c>
      <c r="G147">
        <v>40</v>
      </c>
      <c r="H147">
        <v>34.0708371665092</v>
      </c>
      <c r="I147">
        <v>58.372835984720297</v>
      </c>
      <c r="J147">
        <v>62.606092987060499</v>
      </c>
      <c r="K147">
        <v>40</v>
      </c>
    </row>
    <row r="148" spans="1:11" x14ac:dyDescent="0.25">
      <c r="A148">
        <v>146</v>
      </c>
      <c r="B148">
        <v>0</v>
      </c>
      <c r="C148">
        <v>129.60468935364599</v>
      </c>
      <c r="D148">
        <v>250000.00000000501</v>
      </c>
      <c r="E148">
        <v>72.984095043383107</v>
      </c>
      <c r="F148">
        <v>0</v>
      </c>
      <c r="G148">
        <v>40</v>
      </c>
      <c r="H148">
        <v>26.8301001917451</v>
      </c>
      <c r="I148">
        <v>60</v>
      </c>
      <c r="J148">
        <v>62.606092987060499</v>
      </c>
      <c r="K148">
        <v>52.917696519271601</v>
      </c>
    </row>
    <row r="149" spans="1:11" x14ac:dyDescent="0.25">
      <c r="A149">
        <v>147</v>
      </c>
      <c r="B149">
        <v>0</v>
      </c>
      <c r="C149">
        <v>132.89556254835901</v>
      </c>
      <c r="D149">
        <v>250000.000000006</v>
      </c>
      <c r="E149">
        <v>72.984095043383107</v>
      </c>
      <c r="F149">
        <v>0</v>
      </c>
      <c r="G149">
        <v>65.710737519697702</v>
      </c>
      <c r="H149">
        <v>40</v>
      </c>
      <c r="I149">
        <v>36.364915901074902</v>
      </c>
      <c r="J149">
        <v>62.606092987060499</v>
      </c>
      <c r="K149">
        <v>50</v>
      </c>
    </row>
    <row r="150" spans="1:11" x14ac:dyDescent="0.25">
      <c r="A150">
        <v>148</v>
      </c>
      <c r="B150">
        <v>0</v>
      </c>
      <c r="C150">
        <v>143.69839769056799</v>
      </c>
      <c r="D150">
        <v>250000.00000000501</v>
      </c>
      <c r="E150">
        <v>72.984095043383107</v>
      </c>
      <c r="F150">
        <v>0</v>
      </c>
      <c r="G150">
        <v>65.710737519697702</v>
      </c>
      <c r="H150">
        <v>26.460391614705699</v>
      </c>
      <c r="I150">
        <v>62.529779238493497</v>
      </c>
      <c r="J150">
        <v>62.606092987060499</v>
      </c>
      <c r="K150">
        <v>60</v>
      </c>
    </row>
    <row r="151" spans="1:11" x14ac:dyDescent="0.25">
      <c r="A151">
        <v>149</v>
      </c>
      <c r="B151">
        <v>0</v>
      </c>
      <c r="C151">
        <v>131.587219752187</v>
      </c>
      <c r="D151">
        <v>250000.00000000501</v>
      </c>
      <c r="E151">
        <v>72.984095043383107</v>
      </c>
      <c r="F151">
        <v>0</v>
      </c>
      <c r="G151">
        <v>65.710737519697702</v>
      </c>
      <c r="H151">
        <v>24.576527991359601</v>
      </c>
      <c r="I151">
        <v>49.583517695454198</v>
      </c>
      <c r="J151">
        <v>60.1892673946302</v>
      </c>
      <c r="K151">
        <v>50</v>
      </c>
    </row>
    <row r="152" spans="1:11" x14ac:dyDescent="0.25">
      <c r="A152">
        <v>150</v>
      </c>
      <c r="B152">
        <v>0</v>
      </c>
      <c r="C152">
        <v>126.407156666689</v>
      </c>
      <c r="D152">
        <v>250000.000000006</v>
      </c>
      <c r="E152">
        <v>72.984095043383107</v>
      </c>
      <c r="F152">
        <v>0</v>
      </c>
      <c r="G152">
        <v>40</v>
      </c>
      <c r="H152">
        <v>21.291525575667301</v>
      </c>
      <c r="I152">
        <v>57.082907794434199</v>
      </c>
      <c r="J152">
        <v>62.606092987060499</v>
      </c>
      <c r="K152">
        <v>55.511406385742298</v>
      </c>
    </row>
    <row r="153" spans="1:11" x14ac:dyDescent="0.25">
      <c r="A153">
        <v>151</v>
      </c>
      <c r="B153">
        <v>0</v>
      </c>
      <c r="C153">
        <v>128.35720083729001</v>
      </c>
      <c r="D153">
        <v>250000.00000000399</v>
      </c>
      <c r="E153">
        <v>72.984095043383107</v>
      </c>
      <c r="F153">
        <v>0</v>
      </c>
      <c r="G153">
        <v>62.3129031671684</v>
      </c>
      <c r="H153">
        <v>21.075051982709699</v>
      </c>
      <c r="I153">
        <v>53.589483732977797</v>
      </c>
      <c r="J153">
        <v>62.606092987060499</v>
      </c>
      <c r="K153">
        <v>40</v>
      </c>
    </row>
    <row r="154" spans="1:11" x14ac:dyDescent="0.25">
      <c r="A154">
        <v>152</v>
      </c>
      <c r="B154">
        <v>0</v>
      </c>
      <c r="C154">
        <v>130.31718840354401</v>
      </c>
      <c r="D154">
        <v>250000.00000000701</v>
      </c>
      <c r="E154">
        <v>72.984095043383107</v>
      </c>
      <c r="F154">
        <v>0</v>
      </c>
      <c r="G154">
        <v>61.807186039147297</v>
      </c>
      <c r="H154">
        <v>20.207807703053</v>
      </c>
      <c r="I154">
        <v>50</v>
      </c>
      <c r="J154">
        <v>62.606092987060499</v>
      </c>
      <c r="K154">
        <v>55.9408030060765</v>
      </c>
    </row>
    <row r="155" spans="1:11" x14ac:dyDescent="0.25">
      <c r="A155">
        <v>153</v>
      </c>
      <c r="B155">
        <v>0</v>
      </c>
      <c r="C155">
        <v>125.14569890201901</v>
      </c>
      <c r="D155">
        <v>250000.000000006</v>
      </c>
      <c r="E155">
        <v>72.984095043383107</v>
      </c>
      <c r="F155">
        <v>0</v>
      </c>
      <c r="G155">
        <v>40</v>
      </c>
      <c r="H155">
        <v>40</v>
      </c>
      <c r="I155">
        <v>53.208674987807299</v>
      </c>
      <c r="J155">
        <v>62.606092987060499</v>
      </c>
      <c r="K155">
        <v>34.3109323353167</v>
      </c>
    </row>
    <row r="156" spans="1:11" x14ac:dyDescent="0.25">
      <c r="A156">
        <v>154</v>
      </c>
      <c r="B156">
        <v>0</v>
      </c>
      <c r="C156">
        <v>124.896638467795</v>
      </c>
      <c r="D156">
        <v>250000.000000006</v>
      </c>
      <c r="E156">
        <v>72.984095043383107</v>
      </c>
      <c r="F156">
        <v>0</v>
      </c>
      <c r="G156">
        <v>53.968203714858099</v>
      </c>
      <c r="H156">
        <v>20</v>
      </c>
      <c r="I156">
        <v>50</v>
      </c>
      <c r="J156">
        <v>62.606092987060499</v>
      </c>
      <c r="K156">
        <v>53.367516162355201</v>
      </c>
    </row>
    <row r="157" spans="1:11" x14ac:dyDescent="0.25">
      <c r="A157">
        <v>155</v>
      </c>
      <c r="B157">
        <v>0</v>
      </c>
      <c r="C157">
        <v>131.321472642609</v>
      </c>
      <c r="D157">
        <v>250000.000000006</v>
      </c>
      <c r="E157">
        <v>72.984095043383107</v>
      </c>
      <c r="F157">
        <v>0</v>
      </c>
      <c r="G157">
        <v>40</v>
      </c>
      <c r="H157">
        <v>34.7684033677169</v>
      </c>
      <c r="I157">
        <v>50</v>
      </c>
      <c r="J157">
        <v>60.749227735771299</v>
      </c>
      <c r="K157">
        <v>64.163767256303203</v>
      </c>
    </row>
    <row r="158" spans="1:11" x14ac:dyDescent="0.25">
      <c r="A158">
        <v>156</v>
      </c>
      <c r="B158">
        <v>0</v>
      </c>
      <c r="C158">
        <v>127.06634966700599</v>
      </c>
      <c r="D158">
        <v>250000.00000000701</v>
      </c>
      <c r="E158">
        <v>72.984095043383107</v>
      </c>
      <c r="F158">
        <v>0</v>
      </c>
      <c r="G158">
        <v>55.9264307298183</v>
      </c>
      <c r="H158">
        <v>20</v>
      </c>
      <c r="I158">
        <v>58.661593810661799</v>
      </c>
      <c r="J158">
        <v>62.606092987060499</v>
      </c>
      <c r="K158">
        <v>40.917207720228497</v>
      </c>
    </row>
    <row r="159" spans="1:11" x14ac:dyDescent="0.25">
      <c r="A159">
        <v>157</v>
      </c>
      <c r="B159">
        <v>0</v>
      </c>
      <c r="C159">
        <v>140.66644894584201</v>
      </c>
      <c r="D159">
        <v>250000.000000006</v>
      </c>
      <c r="E159">
        <v>72.984095043383107</v>
      </c>
      <c r="F159">
        <v>0</v>
      </c>
      <c r="G159">
        <v>65.710737519697702</v>
      </c>
      <c r="H159">
        <v>20</v>
      </c>
      <c r="I159">
        <v>61.759882795145998</v>
      </c>
      <c r="J159">
        <v>62.606092987060499</v>
      </c>
      <c r="K159">
        <v>61.051968535868902</v>
      </c>
    </row>
    <row r="160" spans="1:11" x14ac:dyDescent="0.25">
      <c r="A160">
        <v>158</v>
      </c>
      <c r="B160">
        <v>0</v>
      </c>
      <c r="C160">
        <v>134.31511684433099</v>
      </c>
      <c r="D160">
        <v>250000.00000000399</v>
      </c>
      <c r="E160">
        <v>72.984095043383107</v>
      </c>
      <c r="F160">
        <v>0</v>
      </c>
      <c r="G160">
        <v>63.3978131915052</v>
      </c>
      <c r="H160">
        <v>22.344773094991201</v>
      </c>
      <c r="I160">
        <v>62.529779238493497</v>
      </c>
      <c r="J160">
        <v>62.606092987060499</v>
      </c>
      <c r="K160">
        <v>40</v>
      </c>
    </row>
    <row r="161" spans="1:11" x14ac:dyDescent="0.25">
      <c r="A161">
        <v>159</v>
      </c>
      <c r="B161">
        <v>0</v>
      </c>
      <c r="C161">
        <v>126.168288898472</v>
      </c>
      <c r="D161">
        <v>250000.00000000701</v>
      </c>
      <c r="E161">
        <v>72.984095043383107</v>
      </c>
      <c r="F161">
        <v>0</v>
      </c>
      <c r="G161">
        <v>40</v>
      </c>
      <c r="H161">
        <v>40</v>
      </c>
      <c r="I161">
        <v>50.166184196188397</v>
      </c>
      <c r="J161">
        <v>60</v>
      </c>
      <c r="K161">
        <v>40</v>
      </c>
    </row>
    <row r="162" spans="1:11" x14ac:dyDescent="0.25">
      <c r="A162">
        <v>160</v>
      </c>
      <c r="B162">
        <v>0</v>
      </c>
      <c r="C162">
        <v>131.91436098751399</v>
      </c>
      <c r="D162">
        <v>250000.00000000701</v>
      </c>
      <c r="E162">
        <v>72.984095043383107</v>
      </c>
      <c r="F162">
        <v>0</v>
      </c>
      <c r="G162">
        <v>65.710737519697702</v>
      </c>
      <c r="H162">
        <v>20.882526439431601</v>
      </c>
      <c r="I162">
        <v>56.4023082230079</v>
      </c>
      <c r="J162">
        <v>62.606092987060499</v>
      </c>
      <c r="K162">
        <v>40</v>
      </c>
    </row>
    <row r="163" spans="1:11" x14ac:dyDescent="0.25">
      <c r="A163">
        <v>161</v>
      </c>
      <c r="B163">
        <v>0</v>
      </c>
      <c r="C163">
        <v>133.89998126751701</v>
      </c>
      <c r="D163">
        <v>250000.000000006</v>
      </c>
      <c r="E163">
        <v>72.984095043383107</v>
      </c>
      <c r="F163">
        <v>0</v>
      </c>
      <c r="G163">
        <v>64.322872202858406</v>
      </c>
      <c r="H163">
        <v>20</v>
      </c>
      <c r="I163">
        <v>51.595686686190099</v>
      </c>
      <c r="J163">
        <v>62.129598600331001</v>
      </c>
      <c r="K163">
        <v>60</v>
      </c>
    </row>
    <row r="164" spans="1:11" x14ac:dyDescent="0.25">
      <c r="A164">
        <v>162</v>
      </c>
      <c r="B164">
        <v>0</v>
      </c>
      <c r="C164">
        <v>130.989049705832</v>
      </c>
      <c r="D164">
        <v>250000.00000000501</v>
      </c>
      <c r="E164">
        <v>72.984095043383107</v>
      </c>
      <c r="F164">
        <v>0</v>
      </c>
      <c r="G164">
        <v>65.710737519697702</v>
      </c>
      <c r="H164">
        <v>37.581522899514702</v>
      </c>
      <c r="I164">
        <v>51.854801049669803</v>
      </c>
      <c r="J164">
        <v>62.606092987060499</v>
      </c>
      <c r="K164">
        <v>30</v>
      </c>
    </row>
    <row r="165" spans="1:11" x14ac:dyDescent="0.25">
      <c r="A165">
        <v>163</v>
      </c>
      <c r="B165">
        <v>0</v>
      </c>
      <c r="C165">
        <v>130.50648694765201</v>
      </c>
      <c r="D165">
        <v>250000.00000000501</v>
      </c>
      <c r="E165">
        <v>72.984095043383107</v>
      </c>
      <c r="F165">
        <v>0</v>
      </c>
      <c r="G165">
        <v>65.710737519697702</v>
      </c>
      <c r="H165">
        <v>20</v>
      </c>
      <c r="I165">
        <v>51.199027928239801</v>
      </c>
      <c r="J165">
        <v>62.606092987060499</v>
      </c>
      <c r="K165">
        <v>46.971495610130802</v>
      </c>
    </row>
    <row r="166" spans="1:11" x14ac:dyDescent="0.25">
      <c r="A166">
        <v>164</v>
      </c>
      <c r="B166">
        <v>0</v>
      </c>
      <c r="C166">
        <v>133.722805993875</v>
      </c>
      <c r="D166">
        <v>250000.000000006</v>
      </c>
      <c r="E166">
        <v>72.984095043383107</v>
      </c>
      <c r="F166">
        <v>0</v>
      </c>
      <c r="G166">
        <v>65.710737519697702</v>
      </c>
      <c r="H166">
        <v>20.000000000000099</v>
      </c>
      <c r="I166">
        <v>55.886658735248098</v>
      </c>
      <c r="J166">
        <v>62.606092987060499</v>
      </c>
      <c r="K166">
        <v>50</v>
      </c>
    </row>
    <row r="167" spans="1:11" x14ac:dyDescent="0.25">
      <c r="A167">
        <v>165</v>
      </c>
      <c r="B167">
        <v>0</v>
      </c>
      <c r="C167">
        <v>128.33996457673001</v>
      </c>
      <c r="D167">
        <v>250000.000000006</v>
      </c>
      <c r="E167">
        <v>72.984095043383107</v>
      </c>
      <c r="F167">
        <v>0</v>
      </c>
      <c r="G167">
        <v>40</v>
      </c>
      <c r="H167">
        <v>20</v>
      </c>
      <c r="I167">
        <v>62.529779238493497</v>
      </c>
      <c r="J167">
        <v>62.606092987060499</v>
      </c>
      <c r="K167">
        <v>54.635182207707402</v>
      </c>
    </row>
    <row r="168" spans="1:11" x14ac:dyDescent="0.25">
      <c r="A168">
        <v>166</v>
      </c>
      <c r="B168">
        <v>0</v>
      </c>
      <c r="C168">
        <v>130.28270344157499</v>
      </c>
      <c r="D168">
        <v>250000.000000006</v>
      </c>
      <c r="E168">
        <v>72.984095043383107</v>
      </c>
      <c r="F168">
        <v>0</v>
      </c>
      <c r="G168">
        <v>65.710737519697702</v>
      </c>
      <c r="H168">
        <v>22.348126146812099</v>
      </c>
      <c r="I168">
        <v>56.848642222563598</v>
      </c>
      <c r="J168">
        <v>56.125988978970597</v>
      </c>
      <c r="K168">
        <v>40</v>
      </c>
    </row>
    <row r="169" spans="1:11" x14ac:dyDescent="0.25">
      <c r="A169">
        <v>167</v>
      </c>
      <c r="B169">
        <v>0</v>
      </c>
      <c r="C169">
        <v>135.535488770385</v>
      </c>
      <c r="D169">
        <v>250000.000000006</v>
      </c>
      <c r="E169">
        <v>72.984095043383107</v>
      </c>
      <c r="F169">
        <v>0</v>
      </c>
      <c r="G169">
        <v>58.364091205198498</v>
      </c>
      <c r="H169">
        <v>20</v>
      </c>
      <c r="I169">
        <v>61.314485539904602</v>
      </c>
      <c r="J169">
        <v>62.606092987060499</v>
      </c>
      <c r="K169">
        <v>60</v>
      </c>
    </row>
    <row r="170" spans="1:11" x14ac:dyDescent="0.25">
      <c r="A170">
        <v>168</v>
      </c>
      <c r="B170">
        <v>0</v>
      </c>
      <c r="C170">
        <v>136.89747534115301</v>
      </c>
      <c r="D170">
        <v>250000.000000006</v>
      </c>
      <c r="E170">
        <v>72.984095043383107</v>
      </c>
      <c r="F170">
        <v>0</v>
      </c>
      <c r="G170">
        <v>65.710737519697702</v>
      </c>
      <c r="H170">
        <v>40</v>
      </c>
      <c r="I170">
        <v>50</v>
      </c>
      <c r="J170">
        <v>62.606092987060499</v>
      </c>
      <c r="K170">
        <v>38.932949406824498</v>
      </c>
    </row>
    <row r="171" spans="1:11" x14ac:dyDescent="0.25">
      <c r="A171">
        <v>169</v>
      </c>
      <c r="B171">
        <v>0</v>
      </c>
      <c r="C171">
        <v>137.18926906137401</v>
      </c>
      <c r="D171">
        <v>250000.000000006</v>
      </c>
      <c r="E171">
        <v>72.984095043383107</v>
      </c>
      <c r="F171">
        <v>0</v>
      </c>
      <c r="G171">
        <v>65.710737519697702</v>
      </c>
      <c r="H171">
        <v>28.165840635346701</v>
      </c>
      <c r="I171">
        <v>60</v>
      </c>
      <c r="J171">
        <v>62.606092987060499</v>
      </c>
      <c r="K171">
        <v>40</v>
      </c>
    </row>
    <row r="172" spans="1:11" x14ac:dyDescent="0.25">
      <c r="A172">
        <v>170</v>
      </c>
      <c r="B172">
        <v>0</v>
      </c>
      <c r="C172">
        <v>138.839132467615</v>
      </c>
      <c r="D172">
        <v>250000.00000000701</v>
      </c>
      <c r="E172">
        <v>72.984095043383107</v>
      </c>
      <c r="F172">
        <v>0</v>
      </c>
      <c r="G172">
        <v>65.710737519697702</v>
      </c>
      <c r="H172">
        <v>20</v>
      </c>
      <c r="I172">
        <v>58.098224348463297</v>
      </c>
      <c r="J172">
        <v>60.039143785494801</v>
      </c>
      <c r="K172">
        <v>64.163767256303203</v>
      </c>
    </row>
    <row r="173" spans="1:11" x14ac:dyDescent="0.25">
      <c r="A173">
        <v>171</v>
      </c>
      <c r="B173">
        <v>0</v>
      </c>
      <c r="C173">
        <v>133.95253539777801</v>
      </c>
      <c r="D173">
        <v>250000.000000006</v>
      </c>
      <c r="E173">
        <v>72.984095043383107</v>
      </c>
      <c r="F173">
        <v>0</v>
      </c>
      <c r="G173">
        <v>65.710737519697702</v>
      </c>
      <c r="H173">
        <v>40</v>
      </c>
      <c r="I173">
        <v>40</v>
      </c>
      <c r="J173">
        <v>62.606092987060499</v>
      </c>
      <c r="K173">
        <v>46.677975128133802</v>
      </c>
    </row>
    <row r="174" spans="1:11" x14ac:dyDescent="0.25">
      <c r="A174">
        <v>172</v>
      </c>
      <c r="B174">
        <v>0</v>
      </c>
      <c r="C174">
        <v>132.55225512657501</v>
      </c>
      <c r="D174">
        <v>250000.000000006</v>
      </c>
      <c r="E174">
        <v>72.984095043383107</v>
      </c>
      <c r="F174">
        <v>0</v>
      </c>
      <c r="G174">
        <v>65.710737519697702</v>
      </c>
      <c r="H174">
        <v>21.888448094197201</v>
      </c>
      <c r="I174">
        <v>56.726645090724801</v>
      </c>
      <c r="J174">
        <v>62.606092987060499</v>
      </c>
      <c r="K174">
        <v>40</v>
      </c>
    </row>
    <row r="175" spans="1:11" x14ac:dyDescent="0.25">
      <c r="A175">
        <v>173</v>
      </c>
      <c r="B175">
        <v>0</v>
      </c>
      <c r="C175">
        <v>121.529126778861</v>
      </c>
      <c r="D175">
        <v>250000.000000006</v>
      </c>
      <c r="E175">
        <v>72.984095043383107</v>
      </c>
      <c r="F175">
        <v>0</v>
      </c>
      <c r="G175">
        <v>40</v>
      </c>
      <c r="H175">
        <v>32.772171245739997</v>
      </c>
      <c r="I175">
        <v>46.007539275220097</v>
      </c>
      <c r="J175">
        <v>62.606092987060499</v>
      </c>
      <c r="K175">
        <v>40</v>
      </c>
    </row>
    <row r="176" spans="1:11" x14ac:dyDescent="0.25">
      <c r="A176">
        <v>174</v>
      </c>
      <c r="B176">
        <v>0</v>
      </c>
      <c r="C176">
        <v>135.97297375399799</v>
      </c>
      <c r="D176">
        <v>250000.000000006</v>
      </c>
      <c r="E176">
        <v>72.984095043383107</v>
      </c>
      <c r="F176">
        <v>0</v>
      </c>
      <c r="G176">
        <v>65.710737519697702</v>
      </c>
      <c r="H176">
        <v>20.909947451644399</v>
      </c>
      <c r="I176">
        <v>49.916489436554897</v>
      </c>
      <c r="J176">
        <v>62.606092987060499</v>
      </c>
      <c r="K176">
        <v>64.163767256303203</v>
      </c>
    </row>
    <row r="177" spans="1:11" x14ac:dyDescent="0.25">
      <c r="A177">
        <v>175</v>
      </c>
      <c r="B177">
        <v>0</v>
      </c>
      <c r="C177">
        <v>133.08149129344599</v>
      </c>
      <c r="D177">
        <v>250000.000000006</v>
      </c>
      <c r="E177">
        <v>72.984095043383107</v>
      </c>
      <c r="F177">
        <v>0</v>
      </c>
      <c r="G177">
        <v>65.710737519697702</v>
      </c>
      <c r="H177">
        <v>24.505290342429799</v>
      </c>
      <c r="I177">
        <v>55.418813873912903</v>
      </c>
      <c r="J177">
        <v>62.606092987060499</v>
      </c>
      <c r="K177">
        <v>40</v>
      </c>
    </row>
    <row r="178" spans="1:11" x14ac:dyDescent="0.25">
      <c r="A178">
        <v>176</v>
      </c>
      <c r="B178">
        <v>0</v>
      </c>
      <c r="C178">
        <v>127.779597565589</v>
      </c>
      <c r="D178">
        <v>250000.00000000501</v>
      </c>
      <c r="E178">
        <v>72.984095043383107</v>
      </c>
      <c r="F178">
        <v>0</v>
      </c>
      <c r="G178">
        <v>62.1267805821998</v>
      </c>
      <c r="H178">
        <v>20.687521487418401</v>
      </c>
      <c r="I178">
        <v>53.0589697009014</v>
      </c>
      <c r="J178">
        <v>62.606092987060499</v>
      </c>
      <c r="K178">
        <v>40</v>
      </c>
    </row>
    <row r="179" spans="1:11" x14ac:dyDescent="0.25">
      <c r="A179">
        <v>177</v>
      </c>
      <c r="B179">
        <v>0</v>
      </c>
      <c r="C179">
        <v>134.378476646168</v>
      </c>
      <c r="D179">
        <v>250000.000000006</v>
      </c>
      <c r="E179">
        <v>72.984095043383107</v>
      </c>
      <c r="F179">
        <v>0</v>
      </c>
      <c r="G179">
        <v>65.710737519697702</v>
      </c>
      <c r="H179">
        <v>40</v>
      </c>
      <c r="I179">
        <v>56.100820022028699</v>
      </c>
      <c r="J179">
        <v>62.606092987060499</v>
      </c>
      <c r="K179">
        <v>29.999999999999901</v>
      </c>
    </row>
    <row r="180" spans="1:11" x14ac:dyDescent="0.25">
      <c r="A180">
        <v>178</v>
      </c>
      <c r="B180">
        <v>0</v>
      </c>
      <c r="C180">
        <v>128.65361900774801</v>
      </c>
      <c r="D180">
        <v>250000.00000000501</v>
      </c>
      <c r="E180">
        <v>72.984095043383107</v>
      </c>
      <c r="F180">
        <v>0</v>
      </c>
      <c r="G180">
        <v>65.710737519697702</v>
      </c>
      <c r="H180">
        <v>20</v>
      </c>
      <c r="I180">
        <v>53.878841594734801</v>
      </c>
      <c r="J180">
        <v>61.002300222040397</v>
      </c>
      <c r="K180">
        <v>38.603848437865402</v>
      </c>
    </row>
    <row r="181" spans="1:11" x14ac:dyDescent="0.25">
      <c r="A181">
        <v>179</v>
      </c>
      <c r="B181">
        <v>0</v>
      </c>
      <c r="C181">
        <v>135.71124205137599</v>
      </c>
      <c r="D181">
        <v>250000.00000000701</v>
      </c>
      <c r="E181">
        <v>72.984095043383107</v>
      </c>
      <c r="F181">
        <v>0</v>
      </c>
      <c r="G181">
        <v>61.554639938998299</v>
      </c>
      <c r="H181">
        <v>22.523942718937899</v>
      </c>
      <c r="I181">
        <v>62.529779238493497</v>
      </c>
      <c r="J181">
        <v>62.606092987060499</v>
      </c>
      <c r="K181">
        <v>50</v>
      </c>
    </row>
    <row r="182" spans="1:11" x14ac:dyDescent="0.25">
      <c r="A182">
        <v>180</v>
      </c>
      <c r="B182">
        <v>0</v>
      </c>
      <c r="C182">
        <v>126.979283239023</v>
      </c>
      <c r="D182">
        <v>250000.00000000501</v>
      </c>
      <c r="E182">
        <v>72.984095043383107</v>
      </c>
      <c r="F182">
        <v>0</v>
      </c>
      <c r="G182">
        <v>65.710737519697702</v>
      </c>
      <c r="H182">
        <v>21.5987810185832</v>
      </c>
      <c r="I182">
        <v>46.399839388437499</v>
      </c>
      <c r="J182">
        <v>62.606092987060499</v>
      </c>
      <c r="K182">
        <v>40</v>
      </c>
    </row>
    <row r="183" spans="1:11" x14ac:dyDescent="0.25">
      <c r="A183">
        <v>181</v>
      </c>
      <c r="B183">
        <v>0</v>
      </c>
      <c r="C183">
        <v>126.94843966956</v>
      </c>
      <c r="D183">
        <v>250000.000000006</v>
      </c>
      <c r="E183">
        <v>72.984095043383107</v>
      </c>
      <c r="F183">
        <v>0</v>
      </c>
      <c r="G183">
        <v>40</v>
      </c>
      <c r="H183">
        <v>26.510266726440801</v>
      </c>
      <c r="I183">
        <v>57.1728102786996</v>
      </c>
      <c r="J183">
        <v>62.606092987060499</v>
      </c>
      <c r="K183">
        <v>50</v>
      </c>
    </row>
    <row r="184" spans="1:11" x14ac:dyDescent="0.25">
      <c r="A184">
        <v>182</v>
      </c>
      <c r="B184">
        <v>0</v>
      </c>
      <c r="C184">
        <v>138.36410518129301</v>
      </c>
      <c r="D184">
        <v>250000.00000000501</v>
      </c>
      <c r="E184">
        <v>72.984095043383107</v>
      </c>
      <c r="F184">
        <v>0</v>
      </c>
      <c r="G184">
        <v>65.710737519697702</v>
      </c>
      <c r="H184">
        <v>23.428225782102</v>
      </c>
      <c r="I184">
        <v>61.716266873241402</v>
      </c>
      <c r="J184">
        <v>62.606092987060499</v>
      </c>
      <c r="K184">
        <v>50</v>
      </c>
    </row>
    <row r="185" spans="1:11" x14ac:dyDescent="0.25">
      <c r="A185">
        <v>183</v>
      </c>
      <c r="B185">
        <v>0</v>
      </c>
      <c r="C185">
        <v>124.61087790562399</v>
      </c>
      <c r="D185">
        <v>250000.000000006</v>
      </c>
      <c r="E185">
        <v>72.984095043383107</v>
      </c>
      <c r="F185">
        <v>0</v>
      </c>
      <c r="G185">
        <v>40</v>
      </c>
      <c r="H185">
        <v>22.225838422807701</v>
      </c>
      <c r="I185">
        <v>52.825722439228002</v>
      </c>
      <c r="J185">
        <v>62.606092987060499</v>
      </c>
      <c r="K185">
        <v>55.527809590250399</v>
      </c>
    </row>
    <row r="186" spans="1:11" x14ac:dyDescent="0.25">
      <c r="A186">
        <v>184</v>
      </c>
      <c r="B186">
        <v>0</v>
      </c>
      <c r="C186">
        <v>134.780551572999</v>
      </c>
      <c r="D186">
        <v>250000.00000000501</v>
      </c>
      <c r="E186">
        <v>72.984095043383107</v>
      </c>
      <c r="F186">
        <v>0</v>
      </c>
      <c r="G186">
        <v>65.710737519697702</v>
      </c>
      <c r="H186">
        <v>40</v>
      </c>
      <c r="I186">
        <v>50</v>
      </c>
      <c r="J186">
        <v>62.606092987060499</v>
      </c>
      <c r="K186">
        <v>35.629085533397699</v>
      </c>
    </row>
    <row r="187" spans="1:11" x14ac:dyDescent="0.25">
      <c r="A187">
        <v>185</v>
      </c>
      <c r="B187">
        <v>0</v>
      </c>
      <c r="C187">
        <v>134.28436886817201</v>
      </c>
      <c r="D187">
        <v>250000.000000006</v>
      </c>
      <c r="E187">
        <v>72.984095043383107</v>
      </c>
      <c r="F187">
        <v>0</v>
      </c>
      <c r="G187">
        <v>65.710737519697702</v>
      </c>
      <c r="H187">
        <v>20</v>
      </c>
      <c r="I187">
        <v>55.399087715296602</v>
      </c>
      <c r="J187">
        <v>62.606092987060499</v>
      </c>
      <c r="K187">
        <v>52.333247782064497</v>
      </c>
    </row>
    <row r="188" spans="1:11" x14ac:dyDescent="0.25">
      <c r="A188">
        <v>186</v>
      </c>
      <c r="B188">
        <v>0</v>
      </c>
      <c r="C188">
        <v>128.486470779581</v>
      </c>
      <c r="D188">
        <v>250000.000000006</v>
      </c>
      <c r="E188">
        <v>72.984095043383107</v>
      </c>
      <c r="F188">
        <v>0</v>
      </c>
      <c r="G188">
        <v>40</v>
      </c>
      <c r="H188">
        <v>24.999717100481998</v>
      </c>
      <c r="I188">
        <v>57.328954985735898</v>
      </c>
      <c r="J188">
        <v>62.606092987060499</v>
      </c>
      <c r="K188">
        <v>56.158038678338102</v>
      </c>
    </row>
    <row r="189" spans="1:11" x14ac:dyDescent="0.25">
      <c r="A189">
        <v>187</v>
      </c>
      <c r="B189">
        <v>0</v>
      </c>
      <c r="C189">
        <v>130.789535218673</v>
      </c>
      <c r="D189">
        <v>250000.000000006</v>
      </c>
      <c r="E189">
        <v>72.984095043383107</v>
      </c>
      <c r="F189">
        <v>0</v>
      </c>
      <c r="G189">
        <v>65.710737519697702</v>
      </c>
      <c r="H189">
        <v>40</v>
      </c>
      <c r="I189">
        <v>26.206005466503001</v>
      </c>
      <c r="J189">
        <v>62.606092987060499</v>
      </c>
      <c r="K189">
        <v>59.148139317079099</v>
      </c>
    </row>
    <row r="190" spans="1:11" x14ac:dyDescent="0.25">
      <c r="A190">
        <v>188</v>
      </c>
      <c r="B190">
        <v>0</v>
      </c>
      <c r="C190">
        <v>135.57089959399201</v>
      </c>
      <c r="D190">
        <v>250000.000000006</v>
      </c>
      <c r="E190">
        <v>72.984095043383107</v>
      </c>
      <c r="F190">
        <v>0</v>
      </c>
      <c r="G190">
        <v>65.710737519697702</v>
      </c>
      <c r="H190">
        <v>39.2180184737377</v>
      </c>
      <c r="I190">
        <v>40</v>
      </c>
      <c r="J190">
        <v>62.606092987060499</v>
      </c>
      <c r="K190">
        <v>53.327479854066802</v>
      </c>
    </row>
    <row r="191" spans="1:11" x14ac:dyDescent="0.25">
      <c r="A191">
        <v>189</v>
      </c>
      <c r="B191">
        <v>0</v>
      </c>
      <c r="C191">
        <v>129.05729903372099</v>
      </c>
      <c r="D191">
        <v>250000.000000006</v>
      </c>
      <c r="E191">
        <v>72.984095043383107</v>
      </c>
      <c r="F191">
        <v>0</v>
      </c>
      <c r="G191">
        <v>57.621309372795402</v>
      </c>
      <c r="H191">
        <v>20</v>
      </c>
      <c r="I191">
        <v>46.971522630786403</v>
      </c>
      <c r="J191">
        <v>62.606092987060499</v>
      </c>
      <c r="K191">
        <v>64.163767256303203</v>
      </c>
    </row>
    <row r="192" spans="1:11" x14ac:dyDescent="0.25">
      <c r="A192">
        <v>190</v>
      </c>
      <c r="B192">
        <v>0</v>
      </c>
      <c r="C192">
        <v>138.74121605031701</v>
      </c>
      <c r="D192">
        <v>250000.00000000501</v>
      </c>
      <c r="E192">
        <v>72.984095043383107</v>
      </c>
      <c r="F192">
        <v>0</v>
      </c>
      <c r="G192">
        <v>65.710737519697702</v>
      </c>
      <c r="H192">
        <v>29.9390326544723</v>
      </c>
      <c r="I192">
        <v>61.407864294846398</v>
      </c>
      <c r="J192">
        <v>62.606092987060499</v>
      </c>
      <c r="K192">
        <v>40</v>
      </c>
    </row>
    <row r="193" spans="1:11" x14ac:dyDescent="0.25">
      <c r="A193">
        <v>191</v>
      </c>
      <c r="B193">
        <v>0</v>
      </c>
      <c r="C193">
        <v>135.01045516863999</v>
      </c>
      <c r="D193">
        <v>250000.00000000501</v>
      </c>
      <c r="E193">
        <v>72.984095043383107</v>
      </c>
      <c r="F193">
        <v>0</v>
      </c>
      <c r="G193">
        <v>65.710737519697702</v>
      </c>
      <c r="H193">
        <v>20</v>
      </c>
      <c r="I193">
        <v>56.606234898404999</v>
      </c>
      <c r="J193">
        <v>62.606092987060499</v>
      </c>
      <c r="K193">
        <v>52.5957147067355</v>
      </c>
    </row>
    <row r="194" spans="1:11" x14ac:dyDescent="0.25">
      <c r="A194">
        <v>192</v>
      </c>
      <c r="B194">
        <v>0</v>
      </c>
      <c r="C194">
        <v>131.78618764356199</v>
      </c>
      <c r="D194">
        <v>250000.00000000701</v>
      </c>
      <c r="E194">
        <v>72.984095043383107</v>
      </c>
      <c r="F194">
        <v>0</v>
      </c>
      <c r="G194">
        <v>65.710737519697702</v>
      </c>
      <c r="H194">
        <v>20</v>
      </c>
      <c r="I194">
        <v>54.720264012018198</v>
      </c>
      <c r="J194">
        <v>62.606092987060499</v>
      </c>
      <c r="K194">
        <v>44.681950467782201</v>
      </c>
    </row>
    <row r="195" spans="1:11" x14ac:dyDescent="0.25">
      <c r="A195">
        <v>193</v>
      </c>
      <c r="B195">
        <v>0</v>
      </c>
      <c r="C195">
        <v>127.179535808488</v>
      </c>
      <c r="D195">
        <v>250000.000000006</v>
      </c>
      <c r="E195">
        <v>72.984095043383107</v>
      </c>
      <c r="F195">
        <v>0</v>
      </c>
      <c r="G195">
        <v>62.751880983652697</v>
      </c>
      <c r="H195">
        <v>20</v>
      </c>
      <c r="I195">
        <v>47.047505227934998</v>
      </c>
      <c r="J195">
        <v>62.606092987060499</v>
      </c>
      <c r="K195">
        <v>50</v>
      </c>
    </row>
    <row r="196" spans="1:11" x14ac:dyDescent="0.25">
      <c r="A196">
        <v>194</v>
      </c>
      <c r="B196">
        <v>0</v>
      </c>
      <c r="C196">
        <v>136.655237397473</v>
      </c>
      <c r="D196">
        <v>250000.00000000501</v>
      </c>
      <c r="E196">
        <v>72.984095043383107</v>
      </c>
      <c r="F196">
        <v>0</v>
      </c>
      <c r="G196">
        <v>65.710737519697702</v>
      </c>
      <c r="H196">
        <v>25.422415387742401</v>
      </c>
      <c r="I196">
        <v>50</v>
      </c>
      <c r="J196">
        <v>62.606092987060499</v>
      </c>
      <c r="K196">
        <v>60</v>
      </c>
    </row>
    <row r="197" spans="1:11" x14ac:dyDescent="0.25">
      <c r="A197">
        <v>195</v>
      </c>
      <c r="B197">
        <v>0</v>
      </c>
      <c r="C197">
        <v>134.65317474480401</v>
      </c>
      <c r="D197">
        <v>250000.00000000501</v>
      </c>
      <c r="E197">
        <v>72.984095043383107</v>
      </c>
      <c r="F197">
        <v>0</v>
      </c>
      <c r="G197">
        <v>65.710737519697702</v>
      </c>
      <c r="H197">
        <v>21.773461801183299</v>
      </c>
      <c r="I197">
        <v>60.841237838943798</v>
      </c>
      <c r="J197">
        <v>62.606092987060499</v>
      </c>
      <c r="K197">
        <v>40</v>
      </c>
    </row>
    <row r="198" spans="1:11" x14ac:dyDescent="0.25">
      <c r="A198">
        <v>196</v>
      </c>
      <c r="B198">
        <v>0</v>
      </c>
      <c r="C198">
        <v>132.56660471714699</v>
      </c>
      <c r="D198">
        <v>250000.000000006</v>
      </c>
      <c r="E198">
        <v>72.984095043383107</v>
      </c>
      <c r="F198">
        <v>0</v>
      </c>
      <c r="G198">
        <v>65.710737519697702</v>
      </c>
      <c r="H198">
        <v>22.489754815529</v>
      </c>
      <c r="I198">
        <v>46.106151325960901</v>
      </c>
      <c r="J198">
        <v>62.606092987060499</v>
      </c>
      <c r="K198">
        <v>58.101456470341603</v>
      </c>
    </row>
    <row r="199" spans="1:11" x14ac:dyDescent="0.25">
      <c r="A199">
        <v>197</v>
      </c>
      <c r="B199">
        <v>0</v>
      </c>
      <c r="C199">
        <v>132.61515802212301</v>
      </c>
      <c r="D199">
        <v>250000.00000000501</v>
      </c>
      <c r="E199">
        <v>72.984095043383107</v>
      </c>
      <c r="F199">
        <v>0</v>
      </c>
      <c r="G199">
        <v>62.886946199708397</v>
      </c>
      <c r="H199">
        <v>22.202721327244902</v>
      </c>
      <c r="I199">
        <v>60</v>
      </c>
      <c r="J199">
        <v>62.606092987060499</v>
      </c>
      <c r="K199">
        <v>40</v>
      </c>
    </row>
    <row r="200" spans="1:11" x14ac:dyDescent="0.25">
      <c r="A200">
        <v>198</v>
      </c>
      <c r="B200">
        <v>0</v>
      </c>
      <c r="C200">
        <v>123.87666110817899</v>
      </c>
      <c r="D200">
        <v>250000.00000000701</v>
      </c>
      <c r="E200">
        <v>72.984095043383107</v>
      </c>
      <c r="F200">
        <v>0</v>
      </c>
      <c r="G200">
        <v>40</v>
      </c>
      <c r="H200">
        <v>40</v>
      </c>
      <c r="I200">
        <v>50</v>
      </c>
      <c r="J200">
        <v>62.606092987060499</v>
      </c>
      <c r="K200">
        <v>34.960890581748899</v>
      </c>
    </row>
    <row r="201" spans="1:11" x14ac:dyDescent="0.25">
      <c r="A201">
        <v>199</v>
      </c>
      <c r="B201">
        <v>0</v>
      </c>
      <c r="C201">
        <v>130.990492459786</v>
      </c>
      <c r="D201">
        <v>250000.000000006</v>
      </c>
      <c r="E201">
        <v>72.984095043383107</v>
      </c>
      <c r="F201">
        <v>0</v>
      </c>
      <c r="G201">
        <v>65.710737519697702</v>
      </c>
      <c r="H201">
        <v>20</v>
      </c>
      <c r="I201">
        <v>51.538860721897699</v>
      </c>
      <c r="J201">
        <v>62.606092987060499</v>
      </c>
      <c r="K201">
        <v>48.198632964068203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T1" sqref="T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  <c r="T1">
        <f>AVERAGE(S1:S201)</f>
        <v>111.13659827952202</v>
      </c>
    </row>
    <row r="2" spans="1:20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  <c r="R2">
        <v>0</v>
      </c>
      <c r="S2">
        <v>122.471838077595</v>
      </c>
    </row>
    <row r="3" spans="1:20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  <c r="R3">
        <v>1</v>
      </c>
      <c r="S3">
        <v>104.94994093194001</v>
      </c>
    </row>
    <row r="4" spans="1:20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  <c r="R4">
        <v>2</v>
      </c>
      <c r="S4">
        <v>103.971739797967</v>
      </c>
    </row>
    <row r="5" spans="1:20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  <c r="R5">
        <v>3</v>
      </c>
      <c r="S5">
        <v>123.754665130711</v>
      </c>
    </row>
    <row r="6" spans="1:20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  <c r="R6">
        <v>4</v>
      </c>
      <c r="S6">
        <v>126.238179448669</v>
      </c>
    </row>
    <row r="7" spans="1:20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  <c r="R7">
        <v>5</v>
      </c>
      <c r="S7">
        <v>102.82074403100501</v>
      </c>
    </row>
    <row r="8" spans="1:20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  <c r="R8">
        <v>6</v>
      </c>
      <c r="S8">
        <v>123.15524316361601</v>
      </c>
    </row>
    <row r="9" spans="1:20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  <c r="R9">
        <v>7</v>
      </c>
      <c r="S9">
        <v>90.712384907933895</v>
      </c>
    </row>
    <row r="10" spans="1:20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  <c r="R10">
        <v>8</v>
      </c>
      <c r="S10">
        <v>105.21029528874701</v>
      </c>
    </row>
    <row r="11" spans="1:20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  <c r="R11">
        <v>9</v>
      </c>
      <c r="S11">
        <v>107.98657212060699</v>
      </c>
    </row>
    <row r="12" spans="1:20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  <c r="R12">
        <v>10</v>
      </c>
      <c r="S12">
        <v>107.27235516987</v>
      </c>
    </row>
    <row r="13" spans="1:20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  <c r="R13">
        <v>11</v>
      </c>
      <c r="S13">
        <v>123.86036424248501</v>
      </c>
    </row>
    <row r="14" spans="1:20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  <c r="R14">
        <v>12</v>
      </c>
      <c r="S14">
        <v>101.307194596152</v>
      </c>
    </row>
    <row r="15" spans="1:20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  <c r="R15">
        <v>13</v>
      </c>
      <c r="S15">
        <v>122.452282123568</v>
      </c>
    </row>
    <row r="16" spans="1:20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  <c r="R16">
        <v>14</v>
      </c>
      <c r="S16">
        <v>104.87686499038</v>
      </c>
    </row>
    <row r="17" spans="1:19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  <c r="R17">
        <v>15</v>
      </c>
      <c r="S17">
        <v>124.743882217909</v>
      </c>
    </row>
    <row r="18" spans="1:19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  <c r="R18">
        <v>16</v>
      </c>
      <c r="S18">
        <v>103.280283220882</v>
      </c>
    </row>
    <row r="19" spans="1:19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  <c r="R19">
        <v>17</v>
      </c>
      <c r="S19">
        <v>106.42791295742499</v>
      </c>
    </row>
    <row r="20" spans="1:19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  <c r="R20">
        <v>18</v>
      </c>
      <c r="S20">
        <v>106.1313559118</v>
      </c>
    </row>
    <row r="21" spans="1:19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  <c r="R21">
        <v>19</v>
      </c>
      <c r="S21">
        <v>123.385990993673</v>
      </c>
    </row>
    <row r="22" spans="1:19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  <c r="R22">
        <v>20</v>
      </c>
      <c r="S22">
        <v>121.66170157469401</v>
      </c>
    </row>
    <row r="23" spans="1:19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  <c r="R23">
        <v>21</v>
      </c>
      <c r="S23">
        <v>123.29445817265101</v>
      </c>
    </row>
    <row r="24" spans="1:19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  <c r="R24">
        <v>22</v>
      </c>
      <c r="S24">
        <v>103.446098896621</v>
      </c>
    </row>
    <row r="25" spans="1:19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  <c r="R25">
        <v>23</v>
      </c>
      <c r="S25">
        <v>106.521071585122</v>
      </c>
    </row>
    <row r="26" spans="1:19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  <c r="R26">
        <v>24</v>
      </c>
      <c r="S26">
        <v>128.20726337321801</v>
      </c>
    </row>
    <row r="27" spans="1:19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  <c r="R27">
        <v>25</v>
      </c>
      <c r="S27">
        <v>122.651028443572</v>
      </c>
    </row>
    <row r="28" spans="1:19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  <c r="R28">
        <v>26</v>
      </c>
      <c r="S28">
        <v>94.221755232904499</v>
      </c>
    </row>
    <row r="29" spans="1:19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  <c r="R29">
        <v>27</v>
      </c>
      <c r="S29">
        <v>123.138598429978</v>
      </c>
    </row>
    <row r="30" spans="1:19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  <c r="R30">
        <v>28</v>
      </c>
      <c r="S30">
        <v>123.087991074844</v>
      </c>
    </row>
    <row r="31" spans="1:19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  <c r="R31">
        <v>29</v>
      </c>
      <c r="S31">
        <v>124.776605180958</v>
      </c>
    </row>
    <row r="32" spans="1:19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  <c r="R32">
        <v>30</v>
      </c>
      <c r="S32">
        <v>124.339601413903</v>
      </c>
    </row>
    <row r="33" spans="1:19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  <c r="R33">
        <v>31</v>
      </c>
      <c r="S33">
        <v>95.847843420340695</v>
      </c>
    </row>
    <row r="34" spans="1:19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  <c r="R34">
        <v>32</v>
      </c>
      <c r="S34">
        <v>93.811679666708599</v>
      </c>
    </row>
    <row r="35" spans="1:19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  <c r="R35">
        <v>33</v>
      </c>
      <c r="S35">
        <v>129.53246499160599</v>
      </c>
    </row>
    <row r="36" spans="1:19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  <c r="R36">
        <v>34</v>
      </c>
      <c r="S36">
        <v>105.09541612217799</v>
      </c>
    </row>
    <row r="37" spans="1:19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  <c r="R37">
        <v>35</v>
      </c>
      <c r="S37">
        <v>75.532442656911797</v>
      </c>
    </row>
    <row r="38" spans="1:19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  <c r="R38">
        <v>36</v>
      </c>
      <c r="S38">
        <v>102.247492538337</v>
      </c>
    </row>
    <row r="39" spans="1:19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  <c r="R39">
        <v>37</v>
      </c>
      <c r="S39">
        <v>124.138143779701</v>
      </c>
    </row>
    <row r="40" spans="1:19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  <c r="R40">
        <v>38</v>
      </c>
      <c r="S40">
        <v>104.93412763608499</v>
      </c>
    </row>
    <row r="41" spans="1:19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  <c r="R41">
        <v>39</v>
      </c>
      <c r="S41">
        <v>124.89136559061799</v>
      </c>
    </row>
    <row r="42" spans="1:19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  <c r="R42">
        <v>40</v>
      </c>
      <c r="S42">
        <v>103.681328807667</v>
      </c>
    </row>
    <row r="43" spans="1:19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  <c r="R43">
        <v>41</v>
      </c>
      <c r="S43">
        <v>123.20681699511501</v>
      </c>
    </row>
    <row r="44" spans="1:19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  <c r="R44">
        <v>42</v>
      </c>
      <c r="S44">
        <v>103.865722604677</v>
      </c>
    </row>
    <row r="45" spans="1:19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  <c r="R45">
        <v>43</v>
      </c>
      <c r="S45">
        <v>123.646596369493</v>
      </c>
    </row>
    <row r="46" spans="1:19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  <c r="R46">
        <v>44</v>
      </c>
      <c r="S46">
        <v>95.972402287468</v>
      </c>
    </row>
    <row r="47" spans="1:19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  <c r="R47">
        <v>45</v>
      </c>
      <c r="S47">
        <v>124.59341067794399</v>
      </c>
    </row>
    <row r="48" spans="1:19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  <c r="R48">
        <v>46</v>
      </c>
      <c r="S48">
        <v>95.454796031391894</v>
      </c>
    </row>
    <row r="49" spans="1:19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  <c r="R49">
        <v>47</v>
      </c>
      <c r="S49">
        <v>100.931898584748</v>
      </c>
    </row>
    <row r="50" spans="1:19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  <c r="R50">
        <v>48</v>
      </c>
      <c r="S50">
        <v>104.527459602129</v>
      </c>
    </row>
    <row r="51" spans="1:19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  <c r="R51">
        <v>49</v>
      </c>
      <c r="S51">
        <v>104.13617372499201</v>
      </c>
    </row>
    <row r="52" spans="1:19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  <c r="R52">
        <v>50</v>
      </c>
      <c r="S52">
        <v>95.387356426086995</v>
      </c>
    </row>
    <row r="53" spans="1:19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  <c r="R53">
        <v>51</v>
      </c>
      <c r="S53">
        <v>99.575431365922398</v>
      </c>
    </row>
    <row r="54" spans="1:19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  <c r="R54">
        <v>52</v>
      </c>
      <c r="S54">
        <v>108.419344183863</v>
      </c>
    </row>
    <row r="55" spans="1:19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  <c r="R55">
        <v>53</v>
      </c>
      <c r="S55">
        <v>106.71267505033001</v>
      </c>
    </row>
    <row r="56" spans="1:19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  <c r="R56">
        <v>54</v>
      </c>
      <c r="S56">
        <v>92.648560062944497</v>
      </c>
    </row>
    <row r="57" spans="1:19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  <c r="R57">
        <v>55</v>
      </c>
      <c r="S57">
        <v>94.939206717402698</v>
      </c>
    </row>
    <row r="58" spans="1:19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  <c r="R58">
        <v>56</v>
      </c>
      <c r="S58">
        <v>105.089668283359</v>
      </c>
    </row>
    <row r="59" spans="1:19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  <c r="R59">
        <v>57</v>
      </c>
      <c r="S59">
        <v>125.579768380665</v>
      </c>
    </row>
    <row r="60" spans="1:19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  <c r="R60">
        <v>58</v>
      </c>
      <c r="S60">
        <v>93.991350067640994</v>
      </c>
    </row>
    <row r="61" spans="1:19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  <c r="R61">
        <v>59</v>
      </c>
      <c r="S61">
        <v>104.764726469479</v>
      </c>
    </row>
    <row r="62" spans="1:19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  <c r="R62">
        <v>60</v>
      </c>
      <c r="S62">
        <v>126.800214025472</v>
      </c>
    </row>
    <row r="63" spans="1:19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  <c r="R63">
        <v>61</v>
      </c>
      <c r="S63">
        <v>122.838545338309</v>
      </c>
    </row>
    <row r="64" spans="1:19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  <c r="R64">
        <v>62</v>
      </c>
      <c r="S64">
        <v>125.136116147823</v>
      </c>
    </row>
    <row r="65" spans="1:19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  <c r="R65">
        <v>63</v>
      </c>
      <c r="S65">
        <v>104.48030872747</v>
      </c>
    </row>
    <row r="66" spans="1:19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  <c r="R66">
        <v>64</v>
      </c>
      <c r="S66">
        <v>103.47632401833</v>
      </c>
    </row>
    <row r="67" spans="1:19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  <c r="R67">
        <v>65</v>
      </c>
      <c r="S67">
        <v>125.728073522065</v>
      </c>
    </row>
    <row r="68" spans="1:19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  <c r="R68">
        <v>66</v>
      </c>
      <c r="S68">
        <v>104.424440706111</v>
      </c>
    </row>
    <row r="69" spans="1:19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  <c r="R69">
        <v>67</v>
      </c>
      <c r="S69">
        <v>123.48827219233399</v>
      </c>
    </row>
    <row r="70" spans="1:19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  <c r="R70">
        <v>68</v>
      </c>
      <c r="S70">
        <v>103.42361218809501</v>
      </c>
    </row>
    <row r="71" spans="1:19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  <c r="R71">
        <v>69</v>
      </c>
      <c r="S71">
        <v>122.933829580359</v>
      </c>
    </row>
    <row r="72" spans="1:19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  <c r="R72">
        <v>70</v>
      </c>
      <c r="S72">
        <v>126.574563923185</v>
      </c>
    </row>
    <row r="73" spans="1:19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  <c r="R73">
        <v>71</v>
      </c>
      <c r="S73">
        <v>124.940819564218</v>
      </c>
    </row>
    <row r="74" spans="1:19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  <c r="R74">
        <v>72</v>
      </c>
      <c r="S74">
        <v>123.545377625741</v>
      </c>
    </row>
    <row r="75" spans="1:19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  <c r="R75">
        <v>73</v>
      </c>
      <c r="S75">
        <v>103.449581037217</v>
      </c>
    </row>
    <row r="76" spans="1:19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90.524815121269896</v>
      </c>
    </row>
    <row r="77" spans="1:19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  <c r="R77">
        <v>75</v>
      </c>
      <c r="S77">
        <v>104.450860774972</v>
      </c>
    </row>
    <row r="78" spans="1:19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  <c r="R78">
        <v>76</v>
      </c>
      <c r="S78">
        <v>124.215689950658</v>
      </c>
    </row>
    <row r="79" spans="1:19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  <c r="R79">
        <v>77</v>
      </c>
      <c r="S79">
        <v>104.71954976149701</v>
      </c>
    </row>
    <row r="80" spans="1:19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  <c r="R80">
        <v>78</v>
      </c>
      <c r="S80">
        <v>123.551254988149</v>
      </c>
    </row>
    <row r="81" spans="1:19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  <c r="R81">
        <v>79</v>
      </c>
      <c r="S81">
        <v>103.958038075197</v>
      </c>
    </row>
    <row r="82" spans="1:19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  <c r="R82">
        <v>80</v>
      </c>
      <c r="S82">
        <v>105.529862122417</v>
      </c>
    </row>
    <row r="83" spans="1:19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  <c r="R83">
        <v>81</v>
      </c>
      <c r="S83">
        <v>103.613526856448</v>
      </c>
    </row>
    <row r="84" spans="1:19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  <c r="R84">
        <v>82</v>
      </c>
      <c r="S84">
        <v>106.89583277550599</v>
      </c>
    </row>
    <row r="85" spans="1:19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  <c r="R85">
        <v>83</v>
      </c>
      <c r="S85">
        <v>106.73266898784399</v>
      </c>
    </row>
    <row r="86" spans="1:19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  <c r="R86">
        <v>84</v>
      </c>
      <c r="S86">
        <v>124.47646578034301</v>
      </c>
    </row>
    <row r="87" spans="1:19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  <c r="R87">
        <v>85</v>
      </c>
      <c r="S87">
        <v>121.938468187621</v>
      </c>
    </row>
    <row r="88" spans="1:19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  <c r="R88">
        <v>86</v>
      </c>
      <c r="S88">
        <v>125.477219239018</v>
      </c>
    </row>
    <row r="89" spans="1:19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  <c r="R89">
        <v>87</v>
      </c>
      <c r="S89">
        <v>93.667526779056004</v>
      </c>
    </row>
    <row r="90" spans="1:19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  <c r="R90">
        <v>88</v>
      </c>
      <c r="S90">
        <v>124.546697061137</v>
      </c>
    </row>
    <row r="91" spans="1:19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  <c r="R91">
        <v>89</v>
      </c>
      <c r="S91">
        <v>124.128215451176</v>
      </c>
    </row>
    <row r="92" spans="1:19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  <c r="R92">
        <v>90</v>
      </c>
      <c r="S92">
        <v>104.086487078324</v>
      </c>
    </row>
    <row r="93" spans="1:19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  <c r="R93">
        <v>91</v>
      </c>
      <c r="S93">
        <v>104.529816982841</v>
      </c>
    </row>
    <row r="94" spans="1:19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  <c r="R94">
        <v>92</v>
      </c>
      <c r="S94">
        <v>105.80907369990101</v>
      </c>
    </row>
    <row r="95" spans="1:19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  <c r="R95">
        <v>93</v>
      </c>
      <c r="S95">
        <v>104.544223608949</v>
      </c>
    </row>
    <row r="96" spans="1:19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  <c r="R96">
        <v>94</v>
      </c>
      <c r="S96">
        <v>90.2013129231497</v>
      </c>
    </row>
    <row r="97" spans="1:19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  <c r="R97">
        <v>95</v>
      </c>
      <c r="S97">
        <v>123.162208199999</v>
      </c>
    </row>
    <row r="98" spans="1:19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  <c r="R98">
        <v>96</v>
      </c>
      <c r="S98">
        <v>104.773375348206</v>
      </c>
    </row>
    <row r="99" spans="1:19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  <c r="R99">
        <v>97</v>
      </c>
      <c r="S99">
        <v>95.831013407941697</v>
      </c>
    </row>
    <row r="100" spans="1:19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  <c r="R100">
        <v>98</v>
      </c>
      <c r="S100">
        <v>126.220772492908</v>
      </c>
    </row>
    <row r="101" spans="1:19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  <c r="R101">
        <v>99</v>
      </c>
      <c r="S101">
        <v>108.28747962320099</v>
      </c>
    </row>
    <row r="102" spans="1:19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  <c r="R102">
        <v>100</v>
      </c>
      <c r="S102">
        <v>107.91036811969001</v>
      </c>
    </row>
    <row r="103" spans="1:19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  <c r="R103">
        <v>101</v>
      </c>
      <c r="S103">
        <v>105.683872386779</v>
      </c>
    </row>
    <row r="104" spans="1:19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  <c r="R104">
        <v>102</v>
      </c>
      <c r="S104">
        <v>102.261045680786</v>
      </c>
    </row>
    <row r="105" spans="1:19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  <c r="R105">
        <v>103</v>
      </c>
      <c r="S105">
        <v>122.575486219366</v>
      </c>
    </row>
    <row r="106" spans="1:19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  <c r="R106">
        <v>104</v>
      </c>
      <c r="S106">
        <v>125.243401907003</v>
      </c>
    </row>
    <row r="107" spans="1:19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  <c r="R107">
        <v>105</v>
      </c>
      <c r="S107">
        <v>125.135928115089</v>
      </c>
    </row>
    <row r="108" spans="1:19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  <c r="R108">
        <v>106</v>
      </c>
      <c r="S108">
        <v>123.18566697961499</v>
      </c>
    </row>
    <row r="109" spans="1:19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  <c r="R109">
        <v>107</v>
      </c>
      <c r="S109">
        <v>123.815482704725</v>
      </c>
    </row>
    <row r="110" spans="1:19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  <c r="R110">
        <v>108</v>
      </c>
      <c r="S110">
        <v>96.073321817858996</v>
      </c>
    </row>
    <row r="111" spans="1:19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  <c r="R111">
        <v>109</v>
      </c>
      <c r="S111">
        <v>106.101873851284</v>
      </c>
    </row>
    <row r="112" spans="1:19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  <c r="R112">
        <v>110</v>
      </c>
      <c r="S112">
        <v>103.996855484807</v>
      </c>
    </row>
    <row r="113" spans="1:19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  <c r="R113">
        <v>111</v>
      </c>
      <c r="S113">
        <v>120.49451079081599</v>
      </c>
    </row>
    <row r="114" spans="1:19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  <c r="R114">
        <v>112</v>
      </c>
      <c r="S114">
        <v>107.755188126243</v>
      </c>
    </row>
    <row r="115" spans="1:19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  <c r="R115">
        <v>113</v>
      </c>
      <c r="S115">
        <v>103.81879080504901</v>
      </c>
    </row>
    <row r="116" spans="1:19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  <c r="R116">
        <v>114</v>
      </c>
      <c r="S116">
        <v>100.625019050323</v>
      </c>
    </row>
    <row r="117" spans="1:19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  <c r="R117">
        <v>115</v>
      </c>
      <c r="S117">
        <v>123.632143502186</v>
      </c>
    </row>
    <row r="118" spans="1:19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  <c r="R118">
        <v>116</v>
      </c>
      <c r="S118">
        <v>123.700986863571</v>
      </c>
    </row>
    <row r="119" spans="1:19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  <c r="R119">
        <v>117</v>
      </c>
      <c r="S119">
        <v>104.87002372975</v>
      </c>
    </row>
    <row r="120" spans="1:19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  <c r="R120">
        <v>118</v>
      </c>
      <c r="S120">
        <v>124.611165423004</v>
      </c>
    </row>
    <row r="121" spans="1:19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  <c r="R121">
        <v>119</v>
      </c>
      <c r="S121">
        <v>104.928169346712</v>
      </c>
    </row>
    <row r="122" spans="1:19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  <c r="R122">
        <v>120</v>
      </c>
      <c r="S122">
        <v>103.733051106864</v>
      </c>
    </row>
    <row r="123" spans="1:19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  <c r="R123">
        <v>121</v>
      </c>
      <c r="S123">
        <v>125.491509242985</v>
      </c>
    </row>
    <row r="124" spans="1:19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  <c r="R124">
        <v>122</v>
      </c>
      <c r="S124">
        <v>90.592637140602207</v>
      </c>
    </row>
    <row r="125" spans="1:19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  <c r="R125">
        <v>123</v>
      </c>
      <c r="S125">
        <v>124.997790952453</v>
      </c>
    </row>
    <row r="126" spans="1:19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  <c r="R126">
        <v>124</v>
      </c>
      <c r="S126">
        <v>94.332076062601104</v>
      </c>
    </row>
    <row r="127" spans="1:19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  <c r="R127">
        <v>125</v>
      </c>
      <c r="S127">
        <v>103.964717217409</v>
      </c>
    </row>
    <row r="128" spans="1:19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  <c r="R128">
        <v>126</v>
      </c>
      <c r="S128">
        <v>124.160635973453</v>
      </c>
    </row>
    <row r="129" spans="1:19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  <c r="R129">
        <v>127</v>
      </c>
      <c r="S129">
        <v>123.408878493749</v>
      </c>
    </row>
    <row r="130" spans="1:19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  <c r="R130">
        <v>128</v>
      </c>
      <c r="S130">
        <v>102.231836559615</v>
      </c>
    </row>
    <row r="131" spans="1:19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  <c r="R131">
        <v>129</v>
      </c>
      <c r="S131">
        <v>124.085684823159</v>
      </c>
    </row>
    <row r="132" spans="1:19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  <c r="R132">
        <v>130</v>
      </c>
      <c r="S132">
        <v>104.43862678353599</v>
      </c>
    </row>
    <row r="133" spans="1:19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  <c r="R133">
        <v>131</v>
      </c>
      <c r="S133">
        <v>107.370031076532</v>
      </c>
    </row>
    <row r="134" spans="1:19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  <c r="R134">
        <v>132</v>
      </c>
      <c r="S134">
        <v>124.872282457164</v>
      </c>
    </row>
    <row r="135" spans="1:19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  <c r="R135">
        <v>133</v>
      </c>
      <c r="S135">
        <v>125.30148898068001</v>
      </c>
    </row>
    <row r="136" spans="1:19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  <c r="R136">
        <v>134</v>
      </c>
      <c r="S136">
        <v>124.350242055839</v>
      </c>
    </row>
    <row r="137" spans="1:19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  <c r="R137">
        <v>135</v>
      </c>
      <c r="S137">
        <v>103.982038317882</v>
      </c>
    </row>
    <row r="138" spans="1:19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  <c r="R138">
        <v>136</v>
      </c>
      <c r="S138">
        <v>106.20002487427401</v>
      </c>
    </row>
    <row r="139" spans="1:19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  <c r="R139">
        <v>137</v>
      </c>
      <c r="S139">
        <v>94.729751157314098</v>
      </c>
    </row>
    <row r="140" spans="1:19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  <c r="R140">
        <v>138</v>
      </c>
      <c r="S140">
        <v>108.87188052342201</v>
      </c>
    </row>
    <row r="141" spans="1:19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  <c r="R141">
        <v>139</v>
      </c>
      <c r="S141">
        <v>125.885387649042</v>
      </c>
    </row>
    <row r="142" spans="1:19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  <c r="R142">
        <v>140</v>
      </c>
      <c r="S142">
        <v>107.02576139403</v>
      </c>
    </row>
    <row r="143" spans="1:19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  <c r="R143">
        <v>141</v>
      </c>
      <c r="S143">
        <v>103.238323631461</v>
      </c>
    </row>
    <row r="144" spans="1:19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  <c r="R144">
        <v>142</v>
      </c>
      <c r="S144">
        <v>106.32841997753999</v>
      </c>
    </row>
    <row r="145" spans="1:19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  <c r="R145">
        <v>143</v>
      </c>
      <c r="S145">
        <v>124.908439184315</v>
      </c>
    </row>
    <row r="146" spans="1:19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  <c r="R146">
        <v>144</v>
      </c>
      <c r="S146">
        <v>125.199481985077</v>
      </c>
    </row>
    <row r="147" spans="1:19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  <c r="R147">
        <v>145</v>
      </c>
      <c r="S147">
        <v>104.20605919786399</v>
      </c>
    </row>
    <row r="148" spans="1:19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  <c r="R148">
        <v>146</v>
      </c>
      <c r="S148">
        <v>104.659482181765</v>
      </c>
    </row>
    <row r="149" spans="1:19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  <c r="R149">
        <v>147</v>
      </c>
      <c r="S149">
        <v>95.285179606650004</v>
      </c>
    </row>
    <row r="150" spans="1:19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  <c r="R150">
        <v>148</v>
      </c>
      <c r="S150">
        <v>127.177396281863</v>
      </c>
    </row>
    <row r="151" spans="1:19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  <c r="R151">
        <v>149</v>
      </c>
      <c r="S151">
        <v>94.408219272737895</v>
      </c>
    </row>
    <row r="152" spans="1:19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  <c r="R152">
        <v>150</v>
      </c>
      <c r="S152">
        <v>123.028794205468</v>
      </c>
    </row>
    <row r="153" spans="1:19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  <c r="R153">
        <v>151</v>
      </c>
      <c r="S153">
        <v>104.04871156636899</v>
      </c>
    </row>
    <row r="154" spans="1:19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  <c r="R154">
        <v>152</v>
      </c>
      <c r="S154">
        <v>125.400764932629</v>
      </c>
    </row>
    <row r="155" spans="1:19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  <c r="R155">
        <v>153</v>
      </c>
      <c r="S155">
        <v>104.258598012088</v>
      </c>
    </row>
    <row r="156" spans="1:19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  <c r="R156">
        <v>154</v>
      </c>
      <c r="S156">
        <v>122.88356227195401</v>
      </c>
    </row>
    <row r="157" spans="1:19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  <c r="R157">
        <v>155</v>
      </c>
      <c r="S157">
        <v>104.362076464531</v>
      </c>
    </row>
    <row r="158" spans="1:19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  <c r="R158">
        <v>156</v>
      </c>
      <c r="S158">
        <v>105.294799981094</v>
      </c>
    </row>
    <row r="159" spans="1:19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  <c r="R159">
        <v>157</v>
      </c>
      <c r="S159">
        <v>122.060039008516</v>
      </c>
    </row>
    <row r="160" spans="1:19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  <c r="R160">
        <v>158</v>
      </c>
      <c r="S160">
        <v>108.411845985193</v>
      </c>
    </row>
    <row r="161" spans="1:19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  <c r="R161">
        <v>159</v>
      </c>
      <c r="S161">
        <v>103.644097405979</v>
      </c>
    </row>
    <row r="162" spans="1:19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  <c r="R162">
        <v>160</v>
      </c>
      <c r="S162">
        <v>120.66967465774199</v>
      </c>
    </row>
    <row r="163" spans="1:19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  <c r="R163">
        <v>161</v>
      </c>
      <c r="S163">
        <v>105.807890747004</v>
      </c>
    </row>
    <row r="164" spans="1:19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  <c r="R164">
        <v>162</v>
      </c>
      <c r="S164">
        <v>123.1281487737</v>
      </c>
    </row>
    <row r="165" spans="1:19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  <c r="R165">
        <v>163</v>
      </c>
      <c r="S165">
        <v>122.844178533202</v>
      </c>
    </row>
    <row r="166" spans="1:19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  <c r="R166">
        <v>164</v>
      </c>
      <c r="S166">
        <v>124.99607673308</v>
      </c>
    </row>
    <row r="167" spans="1:19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  <c r="R167">
        <v>165</v>
      </c>
      <c r="S167">
        <v>122.36281118601001</v>
      </c>
    </row>
    <row r="168" spans="1:19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  <c r="R168">
        <v>166</v>
      </c>
      <c r="S168">
        <v>101.88176984730499</v>
      </c>
    </row>
    <row r="169" spans="1:19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  <c r="R169">
        <v>167</v>
      </c>
      <c r="S169">
        <v>126.565829121193</v>
      </c>
    </row>
    <row r="170" spans="1:19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  <c r="R170">
        <v>168</v>
      </c>
      <c r="S170">
        <v>126.58165198332</v>
      </c>
    </row>
    <row r="171" spans="1:19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  <c r="R171">
        <v>169</v>
      </c>
      <c r="S171">
        <v>109.59419099740199</v>
      </c>
    </row>
    <row r="172" spans="1:19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  <c r="R172">
        <v>170</v>
      </c>
      <c r="S172">
        <v>106.36175087575199</v>
      </c>
    </row>
    <row r="173" spans="1:19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  <c r="R173">
        <v>171</v>
      </c>
      <c r="S173">
        <v>95.840943359969202</v>
      </c>
    </row>
    <row r="174" spans="1:19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  <c r="R174">
        <v>172</v>
      </c>
      <c r="S174">
        <v>104.495483705181</v>
      </c>
    </row>
    <row r="175" spans="1:19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  <c r="R175">
        <v>173</v>
      </c>
      <c r="S175">
        <v>93.541137690581195</v>
      </c>
    </row>
    <row r="176" spans="1:19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  <c r="R176">
        <v>174</v>
      </c>
      <c r="S176">
        <v>95.546266840220198</v>
      </c>
    </row>
    <row r="177" spans="1:19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  <c r="R177">
        <v>175</v>
      </c>
      <c r="S177">
        <v>104.603439493736</v>
      </c>
    </row>
    <row r="178" spans="1:19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  <c r="R178">
        <v>176</v>
      </c>
      <c r="S178">
        <v>104.082299210326</v>
      </c>
    </row>
    <row r="179" spans="1:19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  <c r="R179">
        <v>177</v>
      </c>
      <c r="S179">
        <v>124.928389851452</v>
      </c>
    </row>
    <row r="180" spans="1:19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  <c r="R180">
        <v>178</v>
      </c>
      <c r="S180">
        <v>103.194569826229</v>
      </c>
    </row>
    <row r="181" spans="1:19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  <c r="R181">
        <v>179</v>
      </c>
      <c r="S181">
        <v>107.51664235544099</v>
      </c>
    </row>
    <row r="182" spans="1:19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  <c r="R182">
        <v>180</v>
      </c>
      <c r="S182">
        <v>93.682945654641003</v>
      </c>
    </row>
    <row r="183" spans="1:19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  <c r="R183">
        <v>181</v>
      </c>
      <c r="S183">
        <v>123.621628339111</v>
      </c>
    </row>
    <row r="184" spans="1:19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  <c r="R184">
        <v>182</v>
      </c>
      <c r="S184">
        <v>127.672864028576</v>
      </c>
    </row>
    <row r="185" spans="1:19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  <c r="R185">
        <v>183</v>
      </c>
      <c r="S185">
        <v>123.45942489551</v>
      </c>
    </row>
    <row r="186" spans="1:19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  <c r="R186">
        <v>184</v>
      </c>
      <c r="S186">
        <v>105.801406467389</v>
      </c>
    </row>
    <row r="187" spans="1:19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  <c r="R187">
        <v>185</v>
      </c>
      <c r="S187">
        <v>105.937593869482</v>
      </c>
    </row>
    <row r="188" spans="1:19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  <c r="R188">
        <v>186</v>
      </c>
      <c r="S188">
        <v>124.76069523149501</v>
      </c>
    </row>
    <row r="189" spans="1:19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  <c r="R189">
        <v>187</v>
      </c>
      <c r="S189">
        <v>94.509849474473398</v>
      </c>
    </row>
    <row r="190" spans="1:19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  <c r="R190">
        <v>188</v>
      </c>
      <c r="S190">
        <v>107.321831764537</v>
      </c>
    </row>
    <row r="191" spans="1:19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  <c r="R191">
        <v>189</v>
      </c>
      <c r="S191">
        <v>123.411745682049</v>
      </c>
    </row>
    <row r="192" spans="1:19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  <c r="R192">
        <v>190</v>
      </c>
      <c r="S192">
        <v>107.426814683629</v>
      </c>
    </row>
    <row r="193" spans="1:19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  <c r="R193">
        <v>191</v>
      </c>
      <c r="S193">
        <v>123.61704703056</v>
      </c>
    </row>
    <row r="194" spans="1:19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  <c r="R194">
        <v>192</v>
      </c>
      <c r="S194">
        <v>104.273021319994</v>
      </c>
    </row>
    <row r="195" spans="1:19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  <c r="R195">
        <v>193</v>
      </c>
      <c r="S195">
        <v>94.473163058135299</v>
      </c>
    </row>
    <row r="196" spans="1:19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  <c r="R196">
        <v>194</v>
      </c>
      <c r="S196">
        <v>127.203045517661</v>
      </c>
    </row>
    <row r="197" spans="1:19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  <c r="R197">
        <v>195</v>
      </c>
      <c r="S197">
        <v>105.919390450645</v>
      </c>
    </row>
    <row r="198" spans="1:19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  <c r="R198">
        <v>196</v>
      </c>
      <c r="S198">
        <v>93.5476019818921</v>
      </c>
    </row>
    <row r="199" spans="1:19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  <c r="R199">
        <v>197</v>
      </c>
      <c r="S199">
        <v>104.765531088956</v>
      </c>
    </row>
    <row r="200" spans="1:19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  <c r="R200">
        <v>198</v>
      </c>
      <c r="S200">
        <v>102.546756032609</v>
      </c>
    </row>
    <row r="201" spans="1:19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  <c r="R201">
        <v>199</v>
      </c>
      <c r="S201">
        <v>102.949762972176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  <c r="R2">
        <v>0</v>
      </c>
      <c r="S2">
        <v>119.653208201799</v>
      </c>
    </row>
    <row r="3" spans="1:19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  <c r="R3">
        <v>1</v>
      </c>
      <c r="S3">
        <v>107.62316947812199</v>
      </c>
    </row>
    <row r="4" spans="1:19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  <c r="R4">
        <v>2</v>
      </c>
      <c r="S4">
        <v>121.513040045816</v>
      </c>
    </row>
    <row r="5" spans="1:19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  <c r="R5">
        <v>3</v>
      </c>
      <c r="S5">
        <v>120.881188537894</v>
      </c>
    </row>
    <row r="6" spans="1:19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  <c r="R6">
        <v>4</v>
      </c>
      <c r="S6">
        <v>126.54304639795799</v>
      </c>
    </row>
    <row r="7" spans="1:19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  <c r="R7">
        <v>5</v>
      </c>
      <c r="S7">
        <v>119.76531091285599</v>
      </c>
    </row>
    <row r="8" spans="1:19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  <c r="R8">
        <v>6</v>
      </c>
      <c r="S8">
        <v>120.222020771733</v>
      </c>
    </row>
    <row r="9" spans="1:19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  <c r="R9">
        <v>7</v>
      </c>
      <c r="S9">
        <v>88.660316014817496</v>
      </c>
    </row>
    <row r="10" spans="1:19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  <c r="R10">
        <v>8</v>
      </c>
      <c r="S10">
        <v>120.44494942452501</v>
      </c>
    </row>
    <row r="11" spans="1:19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  <c r="R11">
        <v>9</v>
      </c>
      <c r="S11">
        <v>125.65092410154701</v>
      </c>
    </row>
    <row r="12" spans="1:19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  <c r="R12">
        <v>10</v>
      </c>
      <c r="S12">
        <v>126.310641323539</v>
      </c>
    </row>
    <row r="13" spans="1:19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  <c r="R13">
        <v>11</v>
      </c>
      <c r="S13">
        <v>123.04053891507699</v>
      </c>
    </row>
    <row r="14" spans="1:19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  <c r="R14">
        <v>12</v>
      </c>
      <c r="S14">
        <v>99.808436664597494</v>
      </c>
    </row>
    <row r="15" spans="1:19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  <c r="R15">
        <v>13</v>
      </c>
      <c r="S15">
        <v>120.786823803346</v>
      </c>
    </row>
    <row r="16" spans="1:19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  <c r="R16">
        <v>14</v>
      </c>
      <c r="S16">
        <v>124.235990097224</v>
      </c>
    </row>
    <row r="17" spans="1:19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  <c r="R17">
        <v>15</v>
      </c>
      <c r="S17">
        <v>122.78611869540001</v>
      </c>
    </row>
    <row r="18" spans="1:19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  <c r="R18">
        <v>16</v>
      </c>
      <c r="S18">
        <v>120.08309297941901</v>
      </c>
    </row>
    <row r="19" spans="1:19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  <c r="R19">
        <v>17</v>
      </c>
      <c r="S19">
        <v>126.50947671202</v>
      </c>
    </row>
    <row r="20" spans="1:19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  <c r="R20">
        <v>18</v>
      </c>
      <c r="S20">
        <v>107.35962559661</v>
      </c>
    </row>
    <row r="21" spans="1:19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  <c r="R21">
        <v>19</v>
      </c>
      <c r="S21">
        <v>120.709450448485</v>
      </c>
    </row>
    <row r="22" spans="1:19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  <c r="R22">
        <v>20</v>
      </c>
      <c r="S22">
        <v>119.51084596699199</v>
      </c>
    </row>
    <row r="23" spans="1:19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  <c r="R23">
        <v>21</v>
      </c>
      <c r="S23">
        <v>120.09967270785</v>
      </c>
    </row>
    <row r="24" spans="1:19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  <c r="R24">
        <v>22</v>
      </c>
      <c r="S24">
        <v>105.783523455124</v>
      </c>
    </row>
    <row r="25" spans="1:19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  <c r="R25">
        <v>23</v>
      </c>
      <c r="S25">
        <v>107.642988591662</v>
      </c>
    </row>
    <row r="26" spans="1:19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  <c r="R26">
        <v>24</v>
      </c>
      <c r="S26">
        <v>127.309625022769</v>
      </c>
    </row>
    <row r="27" spans="1:19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  <c r="R27">
        <v>25</v>
      </c>
      <c r="S27">
        <v>120.556750944353</v>
      </c>
    </row>
    <row r="28" spans="1:19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  <c r="R28">
        <v>26</v>
      </c>
      <c r="S28">
        <v>93.318081741741395</v>
      </c>
    </row>
    <row r="29" spans="1:19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  <c r="R29">
        <v>27</v>
      </c>
      <c r="S29">
        <v>120.312090518906</v>
      </c>
    </row>
    <row r="30" spans="1:19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  <c r="R30">
        <v>28</v>
      </c>
      <c r="S30">
        <v>120.08815945767201</v>
      </c>
    </row>
    <row r="31" spans="1:19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  <c r="R31">
        <v>29</v>
      </c>
      <c r="S31">
        <v>122.96160792208499</v>
      </c>
    </row>
    <row r="32" spans="1:19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  <c r="R32">
        <v>30</v>
      </c>
      <c r="S32">
        <v>121.951116001914</v>
      </c>
    </row>
    <row r="33" spans="1:19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  <c r="R33">
        <v>31</v>
      </c>
      <c r="S33">
        <v>93.769973578356598</v>
      </c>
    </row>
    <row r="34" spans="1:19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  <c r="R34">
        <v>32</v>
      </c>
      <c r="S34">
        <v>91.735201897684902</v>
      </c>
    </row>
    <row r="35" spans="1:19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  <c r="R35">
        <v>33</v>
      </c>
      <c r="S35">
        <v>127.944347155194</v>
      </c>
    </row>
    <row r="36" spans="1:19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  <c r="R36">
        <v>34</v>
      </c>
      <c r="S36">
        <v>119.59567949440201</v>
      </c>
    </row>
    <row r="37" spans="1:19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  <c r="R37">
        <v>35</v>
      </c>
      <c r="S37">
        <v>93.0701258297847</v>
      </c>
    </row>
    <row r="38" spans="1:19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  <c r="R38">
        <v>36</v>
      </c>
      <c r="S38">
        <v>118.513750738299</v>
      </c>
    </row>
    <row r="39" spans="1:19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  <c r="R39">
        <v>37</v>
      </c>
      <c r="S39">
        <v>121.164939444746</v>
      </c>
    </row>
    <row r="40" spans="1:19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  <c r="R40">
        <v>38</v>
      </c>
      <c r="S40">
        <v>102.42878570387199</v>
      </c>
    </row>
    <row r="41" spans="1:19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  <c r="R41">
        <v>39</v>
      </c>
      <c r="S41">
        <v>121.41886290991999</v>
      </c>
    </row>
    <row r="42" spans="1:19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  <c r="R42">
        <v>40</v>
      </c>
      <c r="S42">
        <v>120.047147864747</v>
      </c>
    </row>
    <row r="43" spans="1:19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  <c r="R43">
        <v>41</v>
      </c>
      <c r="S43">
        <v>120.150245499223</v>
      </c>
    </row>
    <row r="44" spans="1:19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  <c r="R44">
        <v>42</v>
      </c>
      <c r="S44">
        <v>122.913132697704</v>
      </c>
    </row>
    <row r="45" spans="1:19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  <c r="R45">
        <v>43</v>
      </c>
      <c r="S45">
        <v>120.73321875763401</v>
      </c>
    </row>
    <row r="46" spans="1:19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  <c r="R46">
        <v>44</v>
      </c>
      <c r="S46">
        <v>93.1903944483457</v>
      </c>
    </row>
    <row r="47" spans="1:19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  <c r="R47">
        <v>45</v>
      </c>
      <c r="S47">
        <v>121.26411019926999</v>
      </c>
    </row>
    <row r="48" spans="1:19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  <c r="R48">
        <v>46</v>
      </c>
      <c r="S48">
        <v>93.379412917420893</v>
      </c>
    </row>
    <row r="49" spans="1:19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  <c r="R49">
        <v>47</v>
      </c>
      <c r="S49">
        <v>100.862159085356</v>
      </c>
    </row>
    <row r="50" spans="1:19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  <c r="R50">
        <v>48</v>
      </c>
      <c r="S50">
        <v>107.545173808675</v>
      </c>
    </row>
    <row r="51" spans="1:19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  <c r="R51">
        <v>49</v>
      </c>
      <c r="S51">
        <v>120.52819836627</v>
      </c>
    </row>
    <row r="52" spans="1:19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  <c r="R52">
        <v>50</v>
      </c>
      <c r="S52">
        <v>93.310585282442702</v>
      </c>
    </row>
    <row r="53" spans="1:19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  <c r="R53">
        <v>51</v>
      </c>
      <c r="S53">
        <v>99.620102768700704</v>
      </c>
    </row>
    <row r="54" spans="1:19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  <c r="R54">
        <v>52</v>
      </c>
      <c r="S54">
        <v>127.287464306315</v>
      </c>
    </row>
    <row r="55" spans="1:19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  <c r="R55">
        <v>53</v>
      </c>
      <c r="S55">
        <v>108.552178914602</v>
      </c>
    </row>
    <row r="56" spans="1:19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  <c r="R56">
        <v>54</v>
      </c>
      <c r="S56">
        <v>90.572356716853307</v>
      </c>
    </row>
    <row r="57" spans="1:19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  <c r="R57">
        <v>55</v>
      </c>
      <c r="S57">
        <v>92.857610324582296</v>
      </c>
    </row>
    <row r="58" spans="1:19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  <c r="R58">
        <v>56</v>
      </c>
      <c r="S58">
        <v>119.775764132666</v>
      </c>
    </row>
    <row r="59" spans="1:19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  <c r="R59">
        <v>57</v>
      </c>
      <c r="S59">
        <v>124.332506881383</v>
      </c>
    </row>
    <row r="60" spans="1:19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  <c r="R60">
        <v>58</v>
      </c>
      <c r="S60">
        <v>91.910672699949302</v>
      </c>
    </row>
    <row r="61" spans="1:19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  <c r="R61">
        <v>59</v>
      </c>
      <c r="S61">
        <v>125.3435893828</v>
      </c>
    </row>
    <row r="62" spans="1:19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  <c r="R62">
        <v>60</v>
      </c>
      <c r="S62">
        <v>123.263870280448</v>
      </c>
    </row>
    <row r="63" spans="1:19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  <c r="R63">
        <v>61</v>
      </c>
      <c r="S63">
        <v>119.36173590982099</v>
      </c>
    </row>
    <row r="64" spans="1:19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  <c r="R64">
        <v>62</v>
      </c>
      <c r="S64">
        <v>121.67675145008</v>
      </c>
    </row>
    <row r="65" spans="1:19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  <c r="R65">
        <v>63</v>
      </c>
      <c r="S65">
        <v>125.07537652453099</v>
      </c>
    </row>
    <row r="66" spans="1:19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  <c r="R66">
        <v>64</v>
      </c>
      <c r="S66">
        <v>120.272216167943</v>
      </c>
    </row>
    <row r="67" spans="1:19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  <c r="R67">
        <v>65</v>
      </c>
      <c r="S67">
        <v>125.541493082602</v>
      </c>
    </row>
    <row r="68" spans="1:19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  <c r="R68">
        <v>66</v>
      </c>
      <c r="S68">
        <v>120.86266395545</v>
      </c>
    </row>
    <row r="69" spans="1:19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  <c r="R69">
        <v>67</v>
      </c>
      <c r="S69">
        <v>120.669012491789</v>
      </c>
    </row>
    <row r="70" spans="1:19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  <c r="R70">
        <v>68</v>
      </c>
      <c r="S70">
        <v>120.81375685354</v>
      </c>
    </row>
    <row r="71" spans="1:19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  <c r="R71">
        <v>69</v>
      </c>
      <c r="S71">
        <v>120.001626246218</v>
      </c>
    </row>
    <row r="72" spans="1:19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  <c r="R72">
        <v>70</v>
      </c>
      <c r="S72">
        <v>126.900847448112</v>
      </c>
    </row>
    <row r="73" spans="1:19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  <c r="R73">
        <v>71</v>
      </c>
      <c r="S73">
        <v>126.550698144843</v>
      </c>
    </row>
    <row r="74" spans="1:19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  <c r="R74">
        <v>72</v>
      </c>
      <c r="S74">
        <v>120.976692831874</v>
      </c>
    </row>
    <row r="75" spans="1:19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  <c r="R75">
        <v>73</v>
      </c>
      <c r="S75">
        <v>121.18395046073999</v>
      </c>
    </row>
    <row r="76" spans="1:19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90.424542859419404</v>
      </c>
    </row>
    <row r="77" spans="1:19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  <c r="R77">
        <v>75</v>
      </c>
      <c r="S77">
        <v>102.34399060626799</v>
      </c>
    </row>
    <row r="78" spans="1:19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  <c r="R78">
        <v>76</v>
      </c>
      <c r="S78">
        <v>120.807253738591</v>
      </c>
    </row>
    <row r="79" spans="1:19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  <c r="R79">
        <v>77</v>
      </c>
      <c r="S79">
        <v>124.516167335486</v>
      </c>
    </row>
    <row r="80" spans="1:19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  <c r="R80">
        <v>78</v>
      </c>
      <c r="S80">
        <v>120.798496587516</v>
      </c>
    </row>
    <row r="81" spans="1:19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  <c r="R81">
        <v>79</v>
      </c>
      <c r="S81">
        <v>120.416049468537</v>
      </c>
    </row>
    <row r="82" spans="1:19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  <c r="R82">
        <v>80</v>
      </c>
      <c r="S82">
        <v>107.776956369193</v>
      </c>
    </row>
    <row r="83" spans="1:19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  <c r="R83">
        <v>81</v>
      </c>
      <c r="S83">
        <v>120.390047794898</v>
      </c>
    </row>
    <row r="84" spans="1:19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  <c r="R84">
        <v>82</v>
      </c>
      <c r="S84">
        <v>126.205981908146</v>
      </c>
    </row>
    <row r="85" spans="1:19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  <c r="R85">
        <v>83</v>
      </c>
      <c r="S85">
        <v>125.761843017592</v>
      </c>
    </row>
    <row r="86" spans="1:19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  <c r="R86">
        <v>84</v>
      </c>
      <c r="S86">
        <v>121.211876344115</v>
      </c>
    </row>
    <row r="87" spans="1:19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  <c r="R87">
        <v>85</v>
      </c>
      <c r="S87">
        <v>119.916938924077</v>
      </c>
    </row>
    <row r="88" spans="1:19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  <c r="R88">
        <v>86</v>
      </c>
      <c r="S88">
        <v>124.467492825923</v>
      </c>
    </row>
    <row r="89" spans="1:19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  <c r="R89">
        <v>87</v>
      </c>
      <c r="S89">
        <v>91.5877994168155</v>
      </c>
    </row>
    <row r="90" spans="1:19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  <c r="R90">
        <v>88</v>
      </c>
      <c r="S90">
        <v>121.36791631170399</v>
      </c>
    </row>
    <row r="91" spans="1:19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  <c r="R91">
        <v>89</v>
      </c>
      <c r="S91">
        <v>121.07835033206101</v>
      </c>
    </row>
    <row r="92" spans="1:19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  <c r="R92">
        <v>90</v>
      </c>
      <c r="S92">
        <v>121.076237792493</v>
      </c>
    </row>
    <row r="93" spans="1:19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  <c r="R93">
        <v>91</v>
      </c>
      <c r="S93">
        <v>123.430035938328</v>
      </c>
    </row>
    <row r="94" spans="1:19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  <c r="R94">
        <v>92</v>
      </c>
      <c r="S94">
        <v>125.707788894682</v>
      </c>
    </row>
    <row r="95" spans="1:19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  <c r="R95">
        <v>93</v>
      </c>
      <c r="S95">
        <v>121.084012241187</v>
      </c>
    </row>
    <row r="96" spans="1:19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  <c r="R96">
        <v>94</v>
      </c>
      <c r="S96">
        <v>106.88175682066399</v>
      </c>
    </row>
    <row r="97" spans="1:19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  <c r="R97">
        <v>95</v>
      </c>
      <c r="S97">
        <v>121.20373407113701</v>
      </c>
    </row>
    <row r="98" spans="1:19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  <c r="R98">
        <v>96</v>
      </c>
      <c r="S98">
        <v>121.270922729905</v>
      </c>
    </row>
    <row r="99" spans="1:19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  <c r="R99">
        <v>97</v>
      </c>
      <c r="S99">
        <v>93.752682089643699</v>
      </c>
    </row>
    <row r="100" spans="1:19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  <c r="R100">
        <v>98</v>
      </c>
      <c r="S100">
        <v>125.269265384064</v>
      </c>
    </row>
    <row r="101" spans="1:19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  <c r="R101">
        <v>99</v>
      </c>
      <c r="S101">
        <v>124.350149423956</v>
      </c>
    </row>
    <row r="102" spans="1:19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  <c r="R102">
        <v>100</v>
      </c>
      <c r="S102">
        <v>124.025920776371</v>
      </c>
    </row>
    <row r="103" spans="1:19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  <c r="R103">
        <v>101</v>
      </c>
      <c r="S103">
        <v>107.609943603102</v>
      </c>
    </row>
    <row r="104" spans="1:19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  <c r="R104">
        <v>102</v>
      </c>
      <c r="S104">
        <v>118.022369703653</v>
      </c>
    </row>
    <row r="105" spans="1:19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  <c r="R105">
        <v>103</v>
      </c>
      <c r="S105">
        <v>120.763782414041</v>
      </c>
    </row>
    <row r="106" spans="1:19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  <c r="R106">
        <v>104</v>
      </c>
      <c r="S106">
        <v>124.58275893386001</v>
      </c>
    </row>
    <row r="107" spans="1:19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  <c r="R107">
        <v>105</v>
      </c>
      <c r="S107">
        <v>124.446441917182</v>
      </c>
    </row>
    <row r="108" spans="1:19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  <c r="R108">
        <v>106</v>
      </c>
      <c r="S108">
        <v>123.269188455746</v>
      </c>
    </row>
    <row r="109" spans="1:19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  <c r="R109">
        <v>107</v>
      </c>
      <c r="S109">
        <v>121.573411195931</v>
      </c>
    </row>
    <row r="110" spans="1:19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  <c r="R110">
        <v>108</v>
      </c>
      <c r="S110">
        <v>93.995749597311999</v>
      </c>
    </row>
    <row r="111" spans="1:19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  <c r="R111">
        <v>109</v>
      </c>
      <c r="S111">
        <v>107.75158904700901</v>
      </c>
    </row>
    <row r="112" spans="1:19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  <c r="R112">
        <v>110</v>
      </c>
      <c r="S112">
        <v>120.73146994833201</v>
      </c>
    </row>
    <row r="113" spans="1:19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  <c r="R113">
        <v>111</v>
      </c>
      <c r="S113">
        <v>118.91907574975301</v>
      </c>
    </row>
    <row r="114" spans="1:19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  <c r="R114">
        <v>112</v>
      </c>
      <c r="S114">
        <v>124.589253900177</v>
      </c>
    </row>
    <row r="115" spans="1:19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  <c r="R115">
        <v>113</v>
      </c>
      <c r="S115">
        <v>120.279495695416</v>
      </c>
    </row>
    <row r="116" spans="1:19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  <c r="R116">
        <v>114</v>
      </c>
      <c r="S116">
        <v>101.621443424707</v>
      </c>
    </row>
    <row r="117" spans="1:19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  <c r="R117">
        <v>115</v>
      </c>
      <c r="S117">
        <v>120.568457720064</v>
      </c>
    </row>
    <row r="118" spans="1:19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  <c r="R118">
        <v>116</v>
      </c>
      <c r="S118">
        <v>120.795309481557</v>
      </c>
    </row>
    <row r="119" spans="1:19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  <c r="R119">
        <v>117</v>
      </c>
      <c r="S119">
        <v>121.74005818613701</v>
      </c>
    </row>
    <row r="120" spans="1:19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  <c r="R120">
        <v>118</v>
      </c>
      <c r="S120">
        <v>126.507880510284</v>
      </c>
    </row>
    <row r="121" spans="1:19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  <c r="R121">
        <v>119</v>
      </c>
      <c r="S121">
        <v>102.791848580649</v>
      </c>
    </row>
    <row r="122" spans="1:19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  <c r="R122">
        <v>120</v>
      </c>
      <c r="S122">
        <v>101.338284954534</v>
      </c>
    </row>
    <row r="123" spans="1:19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  <c r="R123">
        <v>121</v>
      </c>
      <c r="S123">
        <v>107.71191055453301</v>
      </c>
    </row>
    <row r="124" spans="1:19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  <c r="R124">
        <v>122</v>
      </c>
      <c r="S124">
        <v>88.529115898216503</v>
      </c>
    </row>
    <row r="125" spans="1:19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  <c r="R125">
        <v>123</v>
      </c>
      <c r="S125">
        <v>124.516534575088</v>
      </c>
    </row>
    <row r="126" spans="1:19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  <c r="R126">
        <v>124</v>
      </c>
      <c r="S126">
        <v>92.252074139330702</v>
      </c>
    </row>
    <row r="127" spans="1:19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  <c r="R127">
        <v>125</v>
      </c>
      <c r="S127">
        <v>101.92859733016201</v>
      </c>
    </row>
    <row r="128" spans="1:19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  <c r="R128">
        <v>126</v>
      </c>
      <c r="S128">
        <v>123.873406068584</v>
      </c>
    </row>
    <row r="129" spans="1:19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  <c r="R129">
        <v>127</v>
      </c>
      <c r="S129">
        <v>120.664530288192</v>
      </c>
    </row>
    <row r="130" spans="1:19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  <c r="R130">
        <v>128</v>
      </c>
      <c r="S130">
        <v>117.651744353984</v>
      </c>
    </row>
    <row r="131" spans="1:19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  <c r="R131">
        <v>129</v>
      </c>
      <c r="S131">
        <v>121.318214229425</v>
      </c>
    </row>
    <row r="132" spans="1:19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  <c r="R132">
        <v>130</v>
      </c>
      <c r="S132">
        <v>120.728170721499</v>
      </c>
    </row>
    <row r="133" spans="1:19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  <c r="R133">
        <v>131</v>
      </c>
      <c r="S133">
        <v>123.904575970637</v>
      </c>
    </row>
    <row r="134" spans="1:19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  <c r="R134">
        <v>132</v>
      </c>
      <c r="S134">
        <v>107.76980212407901</v>
      </c>
    </row>
    <row r="135" spans="1:19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  <c r="R135">
        <v>133</v>
      </c>
      <c r="S135">
        <v>125.78907969388899</v>
      </c>
    </row>
    <row r="136" spans="1:19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  <c r="R136">
        <v>134</v>
      </c>
      <c r="S136">
        <v>121.118261376722</v>
      </c>
    </row>
    <row r="137" spans="1:19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  <c r="R137">
        <v>135</v>
      </c>
      <c r="S137">
        <v>124.606860374641</v>
      </c>
    </row>
    <row r="138" spans="1:19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  <c r="R138">
        <v>136</v>
      </c>
      <c r="S138">
        <v>108.043894660502</v>
      </c>
    </row>
    <row r="139" spans="1:19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  <c r="R139">
        <v>137</v>
      </c>
      <c r="S139">
        <v>92.650162832169698</v>
      </c>
    </row>
    <row r="140" spans="1:19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  <c r="R140">
        <v>138</v>
      </c>
      <c r="S140">
        <v>127.391376897847</v>
      </c>
    </row>
    <row r="141" spans="1:19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  <c r="R141">
        <v>139</v>
      </c>
      <c r="S141">
        <v>124.893681384351</v>
      </c>
    </row>
    <row r="142" spans="1:19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  <c r="R142">
        <v>140</v>
      </c>
      <c r="S142">
        <v>126.65500928646701</v>
      </c>
    </row>
    <row r="143" spans="1:19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  <c r="R143">
        <v>141</v>
      </c>
      <c r="S143">
        <v>120.085716139201</v>
      </c>
    </row>
    <row r="144" spans="1:19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  <c r="R144">
        <v>142</v>
      </c>
      <c r="S144">
        <v>107.813720032299</v>
      </c>
    </row>
    <row r="145" spans="1:19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  <c r="R145">
        <v>143</v>
      </c>
      <c r="S145">
        <v>121.458543646745</v>
      </c>
    </row>
    <row r="146" spans="1:19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  <c r="R146">
        <v>144</v>
      </c>
      <c r="S146">
        <v>123.431674740131</v>
      </c>
    </row>
    <row r="147" spans="1:19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  <c r="R147">
        <v>145</v>
      </c>
      <c r="S147">
        <v>102.24721435147499</v>
      </c>
    </row>
    <row r="148" spans="1:19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  <c r="R148">
        <v>146</v>
      </c>
      <c r="S148">
        <v>120.856601674435</v>
      </c>
    </row>
    <row r="149" spans="1:19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  <c r="R149">
        <v>147</v>
      </c>
      <c r="S149">
        <v>93.208449458170904</v>
      </c>
    </row>
    <row r="150" spans="1:19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  <c r="R150">
        <v>148</v>
      </c>
      <c r="S150">
        <v>127.189923570305</v>
      </c>
    </row>
    <row r="151" spans="1:19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  <c r="R151">
        <v>149</v>
      </c>
      <c r="S151">
        <v>111.963119734576</v>
      </c>
    </row>
    <row r="152" spans="1:19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  <c r="R152">
        <v>150</v>
      </c>
      <c r="S152">
        <v>121.195571121591</v>
      </c>
    </row>
    <row r="153" spans="1:19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  <c r="R153">
        <v>151</v>
      </c>
      <c r="S153">
        <v>101.58383418989899</v>
      </c>
    </row>
    <row r="154" spans="1:19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  <c r="R154">
        <v>152</v>
      </c>
      <c r="S154">
        <v>122.960003764021</v>
      </c>
    </row>
    <row r="155" spans="1:19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  <c r="R155">
        <v>153</v>
      </c>
      <c r="S155">
        <v>101.826732477517</v>
      </c>
    </row>
    <row r="156" spans="1:19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  <c r="R156">
        <v>154</v>
      </c>
      <c r="S156">
        <v>120.899784408752</v>
      </c>
    </row>
    <row r="157" spans="1:19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  <c r="R157">
        <v>155</v>
      </c>
      <c r="S157">
        <v>124.33014179087201</v>
      </c>
    </row>
    <row r="158" spans="1:19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  <c r="R158">
        <v>156</v>
      </c>
      <c r="S158">
        <v>107.955470173517</v>
      </c>
    </row>
    <row r="159" spans="1:19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  <c r="R159">
        <v>157</v>
      </c>
      <c r="S159">
        <v>119.56736908216099</v>
      </c>
    </row>
    <row r="160" spans="1:19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  <c r="R160">
        <v>158</v>
      </c>
      <c r="S160">
        <v>108.61475717240501</v>
      </c>
    </row>
    <row r="161" spans="1:19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  <c r="R161">
        <v>159</v>
      </c>
      <c r="S161">
        <v>121.025433710488</v>
      </c>
    </row>
    <row r="162" spans="1:19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  <c r="R162">
        <v>160</v>
      </c>
      <c r="S162">
        <v>117.815125897177</v>
      </c>
    </row>
    <row r="163" spans="1:19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  <c r="R163">
        <v>161</v>
      </c>
      <c r="S163">
        <v>123.405137038898</v>
      </c>
    </row>
    <row r="164" spans="1:19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  <c r="R164">
        <v>162</v>
      </c>
      <c r="S164">
        <v>119.724977957327</v>
      </c>
    </row>
    <row r="165" spans="1:19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  <c r="R165">
        <v>163</v>
      </c>
      <c r="S165">
        <v>119.793728743594</v>
      </c>
    </row>
    <row r="166" spans="1:19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  <c r="R166">
        <v>164</v>
      </c>
      <c r="S166">
        <v>126.383505053958</v>
      </c>
    </row>
    <row r="167" spans="1:19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  <c r="R167">
        <v>165</v>
      </c>
      <c r="S167">
        <v>119.912373566377</v>
      </c>
    </row>
    <row r="168" spans="1:19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  <c r="R168">
        <v>166</v>
      </c>
      <c r="S168">
        <v>101.73188850976901</v>
      </c>
    </row>
    <row r="169" spans="1:19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  <c r="R169">
        <v>167</v>
      </c>
      <c r="S169">
        <v>125.427428684441</v>
      </c>
    </row>
    <row r="170" spans="1:19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  <c r="R170">
        <v>168</v>
      </c>
      <c r="S170">
        <v>126.759106805651</v>
      </c>
    </row>
    <row r="171" spans="1:19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  <c r="R171">
        <v>169</v>
      </c>
      <c r="S171">
        <v>109.147682738029</v>
      </c>
    </row>
    <row r="172" spans="1:19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  <c r="R172">
        <v>170</v>
      </c>
      <c r="S172">
        <v>125.94969020511201</v>
      </c>
    </row>
    <row r="173" spans="1:19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  <c r="R173">
        <v>171</v>
      </c>
      <c r="S173">
        <v>93.763538881431302</v>
      </c>
    </row>
    <row r="174" spans="1:19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  <c r="R174">
        <v>172</v>
      </c>
      <c r="S174">
        <v>120.73538026065</v>
      </c>
    </row>
    <row r="175" spans="1:19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  <c r="R175">
        <v>173</v>
      </c>
      <c r="S175">
        <v>90.899338673546396</v>
      </c>
    </row>
    <row r="176" spans="1:19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  <c r="R176">
        <v>174</v>
      </c>
      <c r="S176">
        <v>92.961819275791598</v>
      </c>
    </row>
    <row r="177" spans="1:19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  <c r="R177">
        <v>175</v>
      </c>
      <c r="S177">
        <v>102.075165560926</v>
      </c>
    </row>
    <row r="178" spans="1:19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  <c r="R178">
        <v>176</v>
      </c>
      <c r="S178">
        <v>101.655021449969</v>
      </c>
    </row>
    <row r="179" spans="1:19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  <c r="R179">
        <v>177</v>
      </c>
      <c r="S179">
        <v>124.661564385313</v>
      </c>
    </row>
    <row r="180" spans="1:19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  <c r="R180">
        <v>178</v>
      </c>
      <c r="S180">
        <v>120.500944863434</v>
      </c>
    </row>
    <row r="181" spans="1:19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  <c r="R181">
        <v>179</v>
      </c>
      <c r="S181">
        <v>125.187450314361</v>
      </c>
    </row>
    <row r="182" spans="1:19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  <c r="R182">
        <v>180</v>
      </c>
      <c r="S182">
        <v>91.603420012902902</v>
      </c>
    </row>
    <row r="183" spans="1:19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  <c r="R183">
        <v>181</v>
      </c>
      <c r="S183">
        <v>120.759050431093</v>
      </c>
    </row>
    <row r="184" spans="1:19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  <c r="R184">
        <v>182</v>
      </c>
      <c r="S184">
        <v>126.88846553696</v>
      </c>
    </row>
    <row r="185" spans="1:19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  <c r="R185">
        <v>183</v>
      </c>
      <c r="S185">
        <v>120.642599086697</v>
      </c>
    </row>
    <row r="186" spans="1:19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  <c r="R186">
        <v>184</v>
      </c>
      <c r="S186">
        <v>124.841731269373</v>
      </c>
    </row>
    <row r="187" spans="1:19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  <c r="R187">
        <v>185</v>
      </c>
      <c r="S187">
        <v>122.289967258781</v>
      </c>
    </row>
    <row r="188" spans="1:19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  <c r="R188">
        <v>186</v>
      </c>
      <c r="S188">
        <v>122.60703703468801</v>
      </c>
    </row>
    <row r="189" spans="1:19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  <c r="R189">
        <v>187</v>
      </c>
      <c r="S189">
        <v>92.434099665520506</v>
      </c>
    </row>
    <row r="190" spans="1:19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  <c r="R190">
        <v>188</v>
      </c>
      <c r="S190">
        <v>126.48959768614399</v>
      </c>
    </row>
    <row r="191" spans="1:19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  <c r="R191">
        <v>189</v>
      </c>
      <c r="S191">
        <v>120.369263612426</v>
      </c>
    </row>
    <row r="192" spans="1:19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  <c r="R192">
        <v>190</v>
      </c>
      <c r="S192">
        <v>126.754124811571</v>
      </c>
    </row>
    <row r="193" spans="1:19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  <c r="R193">
        <v>191</v>
      </c>
      <c r="S193">
        <v>122.81813022494801</v>
      </c>
    </row>
    <row r="194" spans="1:19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  <c r="R194">
        <v>192</v>
      </c>
      <c r="S194">
        <v>120.650204278705</v>
      </c>
    </row>
    <row r="195" spans="1:19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  <c r="R195">
        <v>193</v>
      </c>
      <c r="S195">
        <v>92.3917554321106</v>
      </c>
    </row>
    <row r="196" spans="1:19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  <c r="R196">
        <v>194</v>
      </c>
      <c r="S196">
        <v>126.935106050898</v>
      </c>
    </row>
    <row r="197" spans="1:19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  <c r="R197">
        <v>195</v>
      </c>
      <c r="S197">
        <v>107.806712745051</v>
      </c>
    </row>
    <row r="198" spans="1:19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  <c r="R198">
        <v>196</v>
      </c>
      <c r="S198">
        <v>110.15288365646801</v>
      </c>
    </row>
    <row r="199" spans="1:19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  <c r="R199">
        <v>197</v>
      </c>
      <c r="S199">
        <v>102.700359925608</v>
      </c>
    </row>
    <row r="200" spans="1:19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  <c r="R200">
        <v>198</v>
      </c>
      <c r="S200">
        <v>100.534010967462</v>
      </c>
    </row>
    <row r="201" spans="1:19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  <c r="R201">
        <v>199</v>
      </c>
      <c r="S201">
        <v>101.077605279333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  <c r="R2">
        <v>0</v>
      </c>
      <c r="S2">
        <v>118.99805967773899</v>
      </c>
    </row>
    <row r="3" spans="1:19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  <c r="R3">
        <v>1</v>
      </c>
      <c r="S3">
        <v>106.828801006587</v>
      </c>
    </row>
    <row r="4" spans="1:19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  <c r="R4">
        <v>2</v>
      </c>
      <c r="S4">
        <v>119.950192482788</v>
      </c>
    </row>
    <row r="5" spans="1:19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  <c r="R5">
        <v>3</v>
      </c>
      <c r="S5">
        <v>122.36346491348201</v>
      </c>
    </row>
    <row r="6" spans="1:19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  <c r="R6">
        <v>4</v>
      </c>
      <c r="S6">
        <v>125.42820287907399</v>
      </c>
    </row>
    <row r="7" spans="1:19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  <c r="R7">
        <v>5</v>
      </c>
      <c r="S7">
        <v>119.060311079256</v>
      </c>
    </row>
    <row r="8" spans="1:19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  <c r="R8">
        <v>6</v>
      </c>
      <c r="S8">
        <v>119.757794828398</v>
      </c>
    </row>
    <row r="9" spans="1:19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  <c r="R9">
        <v>7</v>
      </c>
      <c r="S9">
        <v>88.660316014818093</v>
      </c>
    </row>
    <row r="10" spans="1:19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  <c r="R10">
        <v>8</v>
      </c>
      <c r="S10">
        <v>120.283961054185</v>
      </c>
    </row>
    <row r="11" spans="1:19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  <c r="R11">
        <v>9</v>
      </c>
      <c r="S11">
        <v>125.17836385781899</v>
      </c>
    </row>
    <row r="12" spans="1:19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  <c r="R12">
        <v>10</v>
      </c>
      <c r="S12">
        <v>125.80422963432299</v>
      </c>
    </row>
    <row r="13" spans="1:19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  <c r="R13">
        <v>11</v>
      </c>
      <c r="S13">
        <v>122.04751367434901</v>
      </c>
    </row>
    <row r="14" spans="1:19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  <c r="R14">
        <v>12</v>
      </c>
      <c r="S14">
        <v>99.808436664597295</v>
      </c>
    </row>
    <row r="15" spans="1:19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  <c r="R15">
        <v>13</v>
      </c>
      <c r="S15">
        <v>120.071479514817</v>
      </c>
    </row>
    <row r="16" spans="1:19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  <c r="R16">
        <v>14</v>
      </c>
      <c r="S16">
        <v>124.152817953933</v>
      </c>
    </row>
    <row r="17" spans="1:19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  <c r="R17">
        <v>15</v>
      </c>
      <c r="S17">
        <v>121.91530791492301</v>
      </c>
    </row>
    <row r="18" spans="1:19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  <c r="R18">
        <v>16</v>
      </c>
      <c r="S18">
        <v>120.391391792371</v>
      </c>
    </row>
    <row r="19" spans="1:19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  <c r="R19">
        <v>17</v>
      </c>
      <c r="S19">
        <v>125.793718357616</v>
      </c>
    </row>
    <row r="20" spans="1:19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  <c r="R20">
        <v>18</v>
      </c>
      <c r="S20">
        <v>107.239298001656</v>
      </c>
    </row>
    <row r="21" spans="1:19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  <c r="R21">
        <v>19</v>
      </c>
      <c r="S21">
        <v>120.220139360194</v>
      </c>
    </row>
    <row r="22" spans="1:19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  <c r="R22">
        <v>20</v>
      </c>
      <c r="S22">
        <v>118.93810288862601</v>
      </c>
    </row>
    <row r="23" spans="1:19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  <c r="R23">
        <v>21</v>
      </c>
      <c r="S23">
        <v>119.651159945527</v>
      </c>
    </row>
    <row r="24" spans="1:19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  <c r="R24">
        <v>22</v>
      </c>
      <c r="S24">
        <v>104.772342836955</v>
      </c>
    </row>
    <row r="25" spans="1:19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  <c r="R25">
        <v>23</v>
      </c>
      <c r="S25">
        <v>107.116724984152</v>
      </c>
    </row>
    <row r="26" spans="1:19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  <c r="R26">
        <v>24</v>
      </c>
      <c r="S26">
        <v>126.571672556053</v>
      </c>
    </row>
    <row r="27" spans="1:19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  <c r="R27">
        <v>25</v>
      </c>
      <c r="S27">
        <v>120.245948286803</v>
      </c>
    </row>
    <row r="28" spans="1:19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  <c r="R28">
        <v>26</v>
      </c>
      <c r="S28">
        <v>118.811305092167</v>
      </c>
    </row>
    <row r="29" spans="1:19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  <c r="R29">
        <v>27</v>
      </c>
      <c r="S29">
        <v>119.40856134663601</v>
      </c>
    </row>
    <row r="30" spans="1:19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  <c r="R30">
        <v>28</v>
      </c>
      <c r="S30">
        <v>119.47797805800499</v>
      </c>
    </row>
    <row r="31" spans="1:19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  <c r="R31">
        <v>29</v>
      </c>
      <c r="S31">
        <v>122.48146712843101</v>
      </c>
    </row>
    <row r="32" spans="1:19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  <c r="R32">
        <v>30</v>
      </c>
      <c r="S32">
        <v>121.069664571611</v>
      </c>
    </row>
    <row r="33" spans="1:19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  <c r="R33">
        <v>31</v>
      </c>
      <c r="S33">
        <v>99.923530042024794</v>
      </c>
    </row>
    <row r="34" spans="1:19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  <c r="R34">
        <v>32</v>
      </c>
      <c r="S34">
        <v>91.735201897684803</v>
      </c>
    </row>
    <row r="35" spans="1:19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  <c r="R35">
        <v>33</v>
      </c>
      <c r="S35">
        <v>127.556653038132</v>
      </c>
    </row>
    <row r="36" spans="1:19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  <c r="R36">
        <v>34</v>
      </c>
      <c r="S36">
        <v>119.07852052739</v>
      </c>
    </row>
    <row r="37" spans="1:19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  <c r="R37">
        <v>35</v>
      </c>
      <c r="S37">
        <v>93.0701258297847</v>
      </c>
    </row>
    <row r="38" spans="1:19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  <c r="R38">
        <v>36</v>
      </c>
      <c r="S38">
        <v>117.87538490652101</v>
      </c>
    </row>
    <row r="39" spans="1:19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  <c r="R39">
        <v>37</v>
      </c>
      <c r="S39">
        <v>124.713586619366</v>
      </c>
    </row>
    <row r="40" spans="1:19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  <c r="R40">
        <v>38</v>
      </c>
      <c r="S40">
        <v>101.55347995322001</v>
      </c>
    </row>
    <row r="41" spans="1:19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  <c r="R41">
        <v>39</v>
      </c>
      <c r="S41">
        <v>120.796153893698</v>
      </c>
    </row>
    <row r="42" spans="1:19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  <c r="R42">
        <v>40</v>
      </c>
      <c r="S42">
        <v>119.429604734572</v>
      </c>
    </row>
    <row r="43" spans="1:19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  <c r="R43">
        <v>41</v>
      </c>
      <c r="S43">
        <v>119.646803607829</v>
      </c>
    </row>
    <row r="44" spans="1:19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  <c r="R44">
        <v>42</v>
      </c>
      <c r="S44">
        <v>122.006539730459</v>
      </c>
    </row>
    <row r="45" spans="1:19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  <c r="R45">
        <v>43</v>
      </c>
      <c r="S45">
        <v>120.346650411894</v>
      </c>
    </row>
    <row r="46" spans="1:19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  <c r="R46">
        <v>44</v>
      </c>
      <c r="S46">
        <v>118.84118895498899</v>
      </c>
    </row>
    <row r="47" spans="1:19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  <c r="R47">
        <v>45</v>
      </c>
      <c r="S47">
        <v>125.43201514981</v>
      </c>
    </row>
    <row r="48" spans="1:19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  <c r="R48">
        <v>46</v>
      </c>
      <c r="S48">
        <v>118.74759410475799</v>
      </c>
    </row>
    <row r="49" spans="1:19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  <c r="R49">
        <v>47</v>
      </c>
      <c r="S49">
        <v>99.795749390942603</v>
      </c>
    </row>
    <row r="50" spans="1:19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  <c r="R50">
        <v>48</v>
      </c>
      <c r="S50">
        <v>106.820560747313</v>
      </c>
    </row>
    <row r="51" spans="1:19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  <c r="R51">
        <v>49</v>
      </c>
      <c r="S51">
        <v>120.242162208802</v>
      </c>
    </row>
    <row r="52" spans="1:19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  <c r="R52">
        <v>50</v>
      </c>
      <c r="S52">
        <v>118.913493911014</v>
      </c>
    </row>
    <row r="53" spans="1:19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  <c r="R53">
        <v>51</v>
      </c>
      <c r="S53">
        <v>98.790522809490398</v>
      </c>
    </row>
    <row r="54" spans="1:19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  <c r="R54">
        <v>52</v>
      </c>
      <c r="S54">
        <v>126.385533984755</v>
      </c>
    </row>
    <row r="55" spans="1:19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  <c r="R55">
        <v>53</v>
      </c>
      <c r="S55">
        <v>107.708805768047</v>
      </c>
    </row>
    <row r="56" spans="1:19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  <c r="R56">
        <v>54</v>
      </c>
      <c r="S56">
        <v>90.572356716853193</v>
      </c>
    </row>
    <row r="57" spans="1:19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  <c r="R57">
        <v>55</v>
      </c>
      <c r="S57">
        <v>118.53730338370799</v>
      </c>
    </row>
    <row r="58" spans="1:19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  <c r="R58">
        <v>56</v>
      </c>
      <c r="S58">
        <v>119.219236503676</v>
      </c>
    </row>
    <row r="59" spans="1:19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  <c r="R59">
        <v>57</v>
      </c>
      <c r="S59">
        <v>123.786993032509</v>
      </c>
    </row>
    <row r="60" spans="1:19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  <c r="R60">
        <v>58</v>
      </c>
      <c r="S60">
        <v>91.910672699949302</v>
      </c>
    </row>
    <row r="61" spans="1:19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  <c r="R61">
        <v>59</v>
      </c>
      <c r="S61">
        <v>124.963004141122</v>
      </c>
    </row>
    <row r="62" spans="1:19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  <c r="R62">
        <v>60</v>
      </c>
      <c r="S62">
        <v>122.02888926583999</v>
      </c>
    </row>
    <row r="63" spans="1:19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  <c r="R63">
        <v>61</v>
      </c>
      <c r="S63">
        <v>118.91835190478</v>
      </c>
    </row>
    <row r="64" spans="1:19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  <c r="R64">
        <v>62</v>
      </c>
      <c r="S64">
        <v>122.588916428243</v>
      </c>
    </row>
    <row r="65" spans="1:19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  <c r="R65">
        <v>63</v>
      </c>
      <c r="S65">
        <v>124.523884397277</v>
      </c>
    </row>
    <row r="66" spans="1:19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  <c r="R66">
        <v>64</v>
      </c>
      <c r="S66">
        <v>119.738638724108</v>
      </c>
    </row>
    <row r="67" spans="1:19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  <c r="R67">
        <v>65</v>
      </c>
      <c r="S67">
        <v>125.06751956461601</v>
      </c>
    </row>
    <row r="68" spans="1:19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  <c r="R68">
        <v>66</v>
      </c>
      <c r="S68">
        <v>120.24263354939499</v>
      </c>
    </row>
    <row r="69" spans="1:19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  <c r="R69">
        <v>67</v>
      </c>
      <c r="S69">
        <v>119.829406707274</v>
      </c>
    </row>
    <row r="70" spans="1:19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  <c r="R70">
        <v>68</v>
      </c>
      <c r="S70">
        <v>119.97582842504001</v>
      </c>
    </row>
    <row r="71" spans="1:19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  <c r="R71">
        <v>69</v>
      </c>
      <c r="S71">
        <v>119.610554609697</v>
      </c>
    </row>
    <row r="72" spans="1:19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  <c r="R72">
        <v>70</v>
      </c>
      <c r="S72">
        <v>126.059427842508</v>
      </c>
    </row>
    <row r="73" spans="1:19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  <c r="R73">
        <v>71</v>
      </c>
      <c r="S73">
        <v>125.768813690633</v>
      </c>
    </row>
    <row r="74" spans="1:19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  <c r="R74">
        <v>72</v>
      </c>
      <c r="S74">
        <v>120.35049269496901</v>
      </c>
    </row>
    <row r="75" spans="1:19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  <c r="R75">
        <v>73</v>
      </c>
      <c r="S75">
        <v>124.69204937315</v>
      </c>
    </row>
    <row r="76" spans="1:19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90.424542859419404</v>
      </c>
    </row>
    <row r="77" spans="1:19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  <c r="R77">
        <v>75</v>
      </c>
      <c r="S77">
        <v>101.919900116419</v>
      </c>
    </row>
    <row r="78" spans="1:19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  <c r="R78">
        <v>76</v>
      </c>
      <c r="S78">
        <v>120.416082746707</v>
      </c>
    </row>
    <row r="79" spans="1:19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  <c r="R79">
        <v>77</v>
      </c>
      <c r="S79">
        <v>123.91591194404</v>
      </c>
    </row>
    <row r="80" spans="1:19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  <c r="R80">
        <v>78</v>
      </c>
      <c r="S80">
        <v>120.330877418993</v>
      </c>
    </row>
    <row r="81" spans="1:19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  <c r="R81">
        <v>79</v>
      </c>
      <c r="S81">
        <v>120.154959432954</v>
      </c>
    </row>
    <row r="82" spans="1:19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  <c r="R82">
        <v>80</v>
      </c>
      <c r="S82">
        <v>107.091904088777</v>
      </c>
    </row>
    <row r="83" spans="1:19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  <c r="R83">
        <v>81</v>
      </c>
      <c r="S83">
        <v>120.413684207115</v>
      </c>
    </row>
    <row r="84" spans="1:19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  <c r="R84">
        <v>82</v>
      </c>
      <c r="S84">
        <v>126.367456229083</v>
      </c>
    </row>
    <row r="85" spans="1:19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  <c r="R85">
        <v>83</v>
      </c>
      <c r="S85">
        <v>125.30418372305201</v>
      </c>
    </row>
    <row r="86" spans="1:19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  <c r="R86">
        <v>84</v>
      </c>
      <c r="S86">
        <v>120.534229197876</v>
      </c>
    </row>
    <row r="87" spans="1:19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  <c r="R87">
        <v>85</v>
      </c>
      <c r="S87">
        <v>119.715402934181</v>
      </c>
    </row>
    <row r="88" spans="1:19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  <c r="R88">
        <v>86</v>
      </c>
      <c r="S88">
        <v>124.094889060833</v>
      </c>
    </row>
    <row r="89" spans="1:19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  <c r="R89">
        <v>87</v>
      </c>
      <c r="S89">
        <v>91.587799416815201</v>
      </c>
    </row>
    <row r="90" spans="1:19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  <c r="R90">
        <v>88</v>
      </c>
      <c r="S90">
        <v>125.36393051370101</v>
      </c>
    </row>
    <row r="91" spans="1:19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  <c r="R91">
        <v>89</v>
      </c>
      <c r="S91">
        <v>120.484151741899</v>
      </c>
    </row>
    <row r="92" spans="1:19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  <c r="R92">
        <v>90</v>
      </c>
      <c r="S92">
        <v>122.02096424435101</v>
      </c>
    </row>
    <row r="93" spans="1:19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  <c r="R93">
        <v>91</v>
      </c>
      <c r="S93">
        <v>122.495062484193</v>
      </c>
    </row>
    <row r="94" spans="1:19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  <c r="R94">
        <v>92</v>
      </c>
      <c r="S94">
        <v>125.197697686525</v>
      </c>
    </row>
    <row r="95" spans="1:19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  <c r="R95">
        <v>93</v>
      </c>
      <c r="S95">
        <v>120.673482441385</v>
      </c>
    </row>
    <row r="96" spans="1:19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  <c r="R96">
        <v>94</v>
      </c>
      <c r="S96">
        <v>106.88175682066399</v>
      </c>
    </row>
    <row r="97" spans="1:19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  <c r="R97">
        <v>95</v>
      </c>
      <c r="S97">
        <v>118.394959979522</v>
      </c>
    </row>
    <row r="98" spans="1:19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  <c r="R98">
        <v>96</v>
      </c>
      <c r="S98">
        <v>120.62348992109401</v>
      </c>
    </row>
    <row r="99" spans="1:19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  <c r="R99">
        <v>97</v>
      </c>
      <c r="S99">
        <v>118.715628001045</v>
      </c>
    </row>
    <row r="100" spans="1:19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  <c r="R100">
        <v>98</v>
      </c>
      <c r="S100">
        <v>124.778652680869</v>
      </c>
    </row>
    <row r="101" spans="1:19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  <c r="R101">
        <v>99</v>
      </c>
      <c r="S101">
        <v>123.32406662546499</v>
      </c>
    </row>
    <row r="102" spans="1:19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  <c r="R102">
        <v>100</v>
      </c>
      <c r="S102">
        <v>123.065026138438</v>
      </c>
    </row>
    <row r="103" spans="1:19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  <c r="R103">
        <v>101</v>
      </c>
      <c r="S103">
        <v>121.565969324153</v>
      </c>
    </row>
    <row r="104" spans="1:19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  <c r="R104">
        <v>102</v>
      </c>
      <c r="S104">
        <v>116.821327135841</v>
      </c>
    </row>
    <row r="105" spans="1:19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  <c r="R105">
        <v>103</v>
      </c>
      <c r="S105">
        <v>119.99195067659301</v>
      </c>
    </row>
    <row r="106" spans="1:19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  <c r="R106">
        <v>104</v>
      </c>
      <c r="S106">
        <v>123.995218268809</v>
      </c>
    </row>
    <row r="107" spans="1:19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  <c r="R107">
        <v>105</v>
      </c>
      <c r="S107">
        <v>122.989321811821</v>
      </c>
    </row>
    <row r="108" spans="1:19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  <c r="R108">
        <v>106</v>
      </c>
      <c r="S108">
        <v>122.23015062583001</v>
      </c>
    </row>
    <row r="109" spans="1:19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  <c r="R109">
        <v>107</v>
      </c>
      <c r="S109">
        <v>120.723966539602</v>
      </c>
    </row>
    <row r="110" spans="1:19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  <c r="R110">
        <v>108</v>
      </c>
      <c r="S110">
        <v>118.519820326703</v>
      </c>
    </row>
    <row r="111" spans="1:19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  <c r="R111">
        <v>109</v>
      </c>
      <c r="S111">
        <v>107.11552056951901</v>
      </c>
    </row>
    <row r="112" spans="1:19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  <c r="R112">
        <v>110</v>
      </c>
      <c r="S112">
        <v>120.063715801767</v>
      </c>
    </row>
    <row r="113" spans="1:19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  <c r="R113">
        <v>111</v>
      </c>
      <c r="S113">
        <v>118.257782110189</v>
      </c>
    </row>
    <row r="114" spans="1:19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  <c r="R114">
        <v>112</v>
      </c>
      <c r="S114">
        <v>123.549613593958</v>
      </c>
    </row>
    <row r="115" spans="1:19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  <c r="R115">
        <v>113</v>
      </c>
      <c r="S115">
        <v>119.74959456004601</v>
      </c>
    </row>
    <row r="116" spans="1:19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  <c r="R116">
        <v>114</v>
      </c>
      <c r="S116">
        <v>101.040028430908</v>
      </c>
    </row>
    <row r="117" spans="1:19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  <c r="R117">
        <v>115</v>
      </c>
      <c r="S117">
        <v>120.01740085786599</v>
      </c>
    </row>
    <row r="118" spans="1:19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  <c r="R118">
        <v>116</v>
      </c>
      <c r="S118">
        <v>120.341162013141</v>
      </c>
    </row>
    <row r="119" spans="1:19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  <c r="R119">
        <v>117</v>
      </c>
      <c r="S119">
        <v>120.81685845789799</v>
      </c>
    </row>
    <row r="120" spans="1:19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  <c r="R120">
        <v>118</v>
      </c>
      <c r="S120">
        <v>125.83933770685201</v>
      </c>
    </row>
    <row r="121" spans="1:19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  <c r="R121">
        <v>119</v>
      </c>
      <c r="S121">
        <v>101.896094198867</v>
      </c>
    </row>
    <row r="122" spans="1:19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  <c r="R122">
        <v>120</v>
      </c>
      <c r="S122">
        <v>100.752943599155</v>
      </c>
    </row>
    <row r="123" spans="1:19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  <c r="R123">
        <v>121</v>
      </c>
      <c r="S123">
        <v>106.992628181847</v>
      </c>
    </row>
    <row r="124" spans="1:19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  <c r="R124">
        <v>122</v>
      </c>
      <c r="S124">
        <v>88.529115898216901</v>
      </c>
    </row>
    <row r="125" spans="1:19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  <c r="R125">
        <v>123</v>
      </c>
      <c r="S125">
        <v>124.188001833076</v>
      </c>
    </row>
    <row r="126" spans="1:19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  <c r="R126">
        <v>124</v>
      </c>
      <c r="S126">
        <v>92.252074139330702</v>
      </c>
    </row>
    <row r="127" spans="1:19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  <c r="R127">
        <v>125</v>
      </c>
      <c r="S127">
        <v>101.43051775871299</v>
      </c>
    </row>
    <row r="128" spans="1:19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  <c r="R128">
        <v>126</v>
      </c>
      <c r="S128">
        <v>122.83701373980701</v>
      </c>
    </row>
    <row r="129" spans="1:19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  <c r="R129">
        <v>127</v>
      </c>
      <c r="S129">
        <v>120.524557098893</v>
      </c>
    </row>
    <row r="130" spans="1:19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  <c r="R130">
        <v>128</v>
      </c>
      <c r="S130">
        <v>116.409935173051</v>
      </c>
    </row>
    <row r="131" spans="1:19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  <c r="R131">
        <v>129</v>
      </c>
      <c r="S131">
        <v>120.826060912568</v>
      </c>
    </row>
    <row r="132" spans="1:19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  <c r="R132">
        <v>130</v>
      </c>
      <c r="S132">
        <v>120.118739936414</v>
      </c>
    </row>
    <row r="133" spans="1:19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  <c r="R133">
        <v>131</v>
      </c>
      <c r="S133">
        <v>123.032226012815</v>
      </c>
    </row>
    <row r="134" spans="1:19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  <c r="R134">
        <v>132</v>
      </c>
      <c r="S134">
        <v>122.760969265775</v>
      </c>
    </row>
    <row r="135" spans="1:19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  <c r="R135">
        <v>133</v>
      </c>
      <c r="S135">
        <v>125.48315469290699</v>
      </c>
    </row>
    <row r="136" spans="1:19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  <c r="R136">
        <v>134</v>
      </c>
      <c r="S136">
        <v>120.462363662066</v>
      </c>
    </row>
    <row r="137" spans="1:19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  <c r="R137">
        <v>135</v>
      </c>
      <c r="S137">
        <v>124.07237670388</v>
      </c>
    </row>
    <row r="138" spans="1:19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  <c r="R138">
        <v>136</v>
      </c>
      <c r="S138">
        <v>107.36854979032699</v>
      </c>
    </row>
    <row r="139" spans="1:19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  <c r="R139">
        <v>137</v>
      </c>
      <c r="S139">
        <v>92.650162832169499</v>
      </c>
    </row>
    <row r="140" spans="1:19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  <c r="R140">
        <v>138</v>
      </c>
      <c r="S140">
        <v>126.720533509677</v>
      </c>
    </row>
    <row r="141" spans="1:19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  <c r="R141">
        <v>139</v>
      </c>
      <c r="S141">
        <v>124.28288086334599</v>
      </c>
    </row>
    <row r="142" spans="1:19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  <c r="R142">
        <v>140</v>
      </c>
      <c r="S142">
        <v>125.66318685499</v>
      </c>
    </row>
    <row r="143" spans="1:19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  <c r="R143">
        <v>141</v>
      </c>
      <c r="S143">
        <v>119.562351363323</v>
      </c>
    </row>
    <row r="144" spans="1:19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  <c r="R144">
        <v>142</v>
      </c>
      <c r="S144">
        <v>123.012768600426</v>
      </c>
    </row>
    <row r="145" spans="1:19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  <c r="R145">
        <v>143</v>
      </c>
      <c r="S145">
        <v>123.984141389689</v>
      </c>
    </row>
    <row r="146" spans="1:19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  <c r="R146">
        <v>144</v>
      </c>
      <c r="S146">
        <v>122.701767534198</v>
      </c>
    </row>
    <row r="147" spans="1:19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  <c r="R147">
        <v>145</v>
      </c>
      <c r="S147">
        <v>101.83295155132799</v>
      </c>
    </row>
    <row r="148" spans="1:19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  <c r="R148">
        <v>146</v>
      </c>
      <c r="S148">
        <v>120.37012988916401</v>
      </c>
    </row>
    <row r="149" spans="1:19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  <c r="R149">
        <v>147</v>
      </c>
      <c r="S149">
        <v>118.985052620837</v>
      </c>
    </row>
    <row r="150" spans="1:19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  <c r="R150">
        <v>148</v>
      </c>
      <c r="S150">
        <v>126.368247262766</v>
      </c>
    </row>
    <row r="151" spans="1:19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  <c r="R151">
        <v>149</v>
      </c>
      <c r="S151">
        <v>118.525127908808</v>
      </c>
    </row>
    <row r="152" spans="1:19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  <c r="R152">
        <v>150</v>
      </c>
      <c r="S152">
        <v>120.516671138842</v>
      </c>
    </row>
    <row r="153" spans="1:19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  <c r="R153">
        <v>151</v>
      </c>
      <c r="S153">
        <v>101.12578179879699</v>
      </c>
    </row>
    <row r="154" spans="1:19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  <c r="R154">
        <v>152</v>
      </c>
      <c r="S154">
        <v>121.85735980760499</v>
      </c>
    </row>
    <row r="155" spans="1:19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  <c r="R155">
        <v>153</v>
      </c>
      <c r="S155">
        <v>101.50567805027499</v>
      </c>
    </row>
    <row r="156" spans="1:19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  <c r="R156">
        <v>154</v>
      </c>
      <c r="S156">
        <v>118.727534105635</v>
      </c>
    </row>
    <row r="157" spans="1:19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  <c r="R157">
        <v>155</v>
      </c>
      <c r="S157">
        <v>123.905201565887</v>
      </c>
    </row>
    <row r="158" spans="1:19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  <c r="R158">
        <v>156</v>
      </c>
      <c r="S158">
        <v>122.172343137936</v>
      </c>
    </row>
    <row r="159" spans="1:19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  <c r="R159">
        <v>157</v>
      </c>
      <c r="S159">
        <v>118.750784102496</v>
      </c>
    </row>
    <row r="160" spans="1:19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  <c r="R160">
        <v>158</v>
      </c>
      <c r="S160">
        <v>107.89763978101701</v>
      </c>
    </row>
    <row r="161" spans="1:19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  <c r="R161">
        <v>159</v>
      </c>
      <c r="S161">
        <v>121.99357075304</v>
      </c>
    </row>
    <row r="162" spans="1:19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  <c r="R162">
        <v>160</v>
      </c>
      <c r="S162">
        <v>117.391710767869</v>
      </c>
    </row>
    <row r="163" spans="1:19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  <c r="R163">
        <v>161</v>
      </c>
      <c r="S163">
        <v>122.593246729482</v>
      </c>
    </row>
    <row r="164" spans="1:19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  <c r="R164">
        <v>162</v>
      </c>
      <c r="S164">
        <v>119.26930520339801</v>
      </c>
    </row>
    <row r="165" spans="1:19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  <c r="R165">
        <v>163</v>
      </c>
      <c r="S165">
        <v>119.29771125779899</v>
      </c>
    </row>
    <row r="166" spans="1:19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  <c r="R166">
        <v>164</v>
      </c>
      <c r="S166">
        <v>125.723110129934</v>
      </c>
    </row>
    <row r="167" spans="1:19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  <c r="R167">
        <v>165</v>
      </c>
      <c r="S167">
        <v>119.262220359555</v>
      </c>
    </row>
    <row r="168" spans="1:19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  <c r="R168">
        <v>166</v>
      </c>
      <c r="S168">
        <v>106.122662625803</v>
      </c>
    </row>
    <row r="169" spans="1:19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  <c r="R169">
        <v>167</v>
      </c>
      <c r="S169">
        <v>124.684333690218</v>
      </c>
    </row>
    <row r="170" spans="1:19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  <c r="R170">
        <v>168</v>
      </c>
      <c r="S170">
        <v>125.627789592098</v>
      </c>
    </row>
    <row r="171" spans="1:19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  <c r="R171">
        <v>169</v>
      </c>
      <c r="S171">
        <v>108.34179620037</v>
      </c>
    </row>
    <row r="172" spans="1:19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  <c r="R172">
        <v>170</v>
      </c>
      <c r="S172">
        <v>125.488144039201</v>
      </c>
    </row>
    <row r="173" spans="1:19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  <c r="R173">
        <v>171</v>
      </c>
      <c r="S173">
        <v>119.415572125716</v>
      </c>
    </row>
    <row r="174" spans="1:19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  <c r="R174">
        <v>172</v>
      </c>
      <c r="S174">
        <v>120.35742457348999</v>
      </c>
    </row>
    <row r="175" spans="1:19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  <c r="R175">
        <v>173</v>
      </c>
      <c r="S175">
        <v>90.899338673544804</v>
      </c>
    </row>
    <row r="176" spans="1:19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  <c r="R176">
        <v>174</v>
      </c>
      <c r="S176">
        <v>118.555041811821</v>
      </c>
    </row>
    <row r="177" spans="1:19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  <c r="R177">
        <v>175</v>
      </c>
      <c r="S177">
        <v>101.63637012023599</v>
      </c>
    </row>
    <row r="178" spans="1:19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  <c r="R178">
        <v>176</v>
      </c>
      <c r="S178">
        <v>100.936502095192</v>
      </c>
    </row>
    <row r="179" spans="1:19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  <c r="R179">
        <v>177</v>
      </c>
      <c r="S179">
        <v>124.55431055333</v>
      </c>
    </row>
    <row r="180" spans="1:19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  <c r="R180">
        <v>178</v>
      </c>
      <c r="S180">
        <v>119.944740165345</v>
      </c>
    </row>
    <row r="181" spans="1:19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  <c r="R181">
        <v>179</v>
      </c>
      <c r="S181">
        <v>124.782580646068</v>
      </c>
    </row>
    <row r="182" spans="1:19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  <c r="R182">
        <v>180</v>
      </c>
      <c r="S182">
        <v>91.603420012903001</v>
      </c>
    </row>
    <row r="183" spans="1:19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  <c r="R183">
        <v>181</v>
      </c>
      <c r="S183">
        <v>120.177926071603</v>
      </c>
    </row>
    <row r="184" spans="1:19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  <c r="R184">
        <v>182</v>
      </c>
      <c r="S184">
        <v>126.333156682165</v>
      </c>
    </row>
    <row r="185" spans="1:19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  <c r="R185">
        <v>183</v>
      </c>
      <c r="S185">
        <v>120.18391799278101</v>
      </c>
    </row>
    <row r="186" spans="1:19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  <c r="R186">
        <v>184</v>
      </c>
      <c r="S186">
        <v>124.57034566449801</v>
      </c>
    </row>
    <row r="187" spans="1:19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  <c r="R187">
        <v>185</v>
      </c>
      <c r="S187">
        <v>121.585957313455</v>
      </c>
    </row>
    <row r="188" spans="1:19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  <c r="R188">
        <v>186</v>
      </c>
      <c r="S188">
        <v>121.495205194433</v>
      </c>
    </row>
    <row r="189" spans="1:19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  <c r="R189">
        <v>187</v>
      </c>
      <c r="S189">
        <v>92.434099665519994</v>
      </c>
    </row>
    <row r="190" spans="1:19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  <c r="R190">
        <v>188</v>
      </c>
      <c r="S190">
        <v>126.054651169781</v>
      </c>
    </row>
    <row r="191" spans="1:19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  <c r="R191">
        <v>189</v>
      </c>
      <c r="S191">
        <v>120.18590098521901</v>
      </c>
    </row>
    <row r="192" spans="1:19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  <c r="R192">
        <v>190</v>
      </c>
      <c r="S192">
        <v>126.088906297279</v>
      </c>
    </row>
    <row r="193" spans="1:19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  <c r="R193">
        <v>191</v>
      </c>
      <c r="S193">
        <v>121.424955606312</v>
      </c>
    </row>
    <row r="194" spans="1:19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  <c r="R194">
        <v>192</v>
      </c>
      <c r="S194">
        <v>120.15557092926301</v>
      </c>
    </row>
    <row r="195" spans="1:19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  <c r="R195">
        <v>193</v>
      </c>
      <c r="S195">
        <v>92.3917554321106</v>
      </c>
    </row>
    <row r="196" spans="1:19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  <c r="R196">
        <v>194</v>
      </c>
      <c r="S196">
        <v>125.73795263087599</v>
      </c>
    </row>
    <row r="197" spans="1:19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  <c r="R197">
        <v>195</v>
      </c>
      <c r="S197">
        <v>122.35624191426299</v>
      </c>
    </row>
    <row r="198" spans="1:19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  <c r="R198">
        <v>196</v>
      </c>
      <c r="S198">
        <v>110.15288365646801</v>
      </c>
    </row>
    <row r="199" spans="1:19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  <c r="R199">
        <v>197</v>
      </c>
      <c r="S199">
        <v>121.746924304559</v>
      </c>
    </row>
    <row r="200" spans="1:19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  <c r="R200">
        <v>198</v>
      </c>
      <c r="S200">
        <v>100.11608871018301</v>
      </c>
    </row>
    <row r="201" spans="1:19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  <c r="R201">
        <v>199</v>
      </c>
      <c r="S201">
        <v>100.319878317964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  <c r="R2">
        <v>0</v>
      </c>
      <c r="S2">
        <v>119.224313593044</v>
      </c>
    </row>
    <row r="3" spans="1:19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  <c r="R3">
        <v>1</v>
      </c>
      <c r="S3">
        <v>106.52677654231201</v>
      </c>
    </row>
    <row r="4" spans="1:19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  <c r="R4">
        <v>2</v>
      </c>
      <c r="S4">
        <v>119.453488749973</v>
      </c>
    </row>
    <row r="5" spans="1:19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  <c r="R5">
        <v>3</v>
      </c>
      <c r="S5">
        <v>122.261028789614</v>
      </c>
    </row>
    <row r="6" spans="1:19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  <c r="R6">
        <v>4</v>
      </c>
      <c r="S6">
        <v>124.416656091002</v>
      </c>
    </row>
    <row r="7" spans="1:19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  <c r="R7">
        <v>5</v>
      </c>
      <c r="S7">
        <v>118.516555839658</v>
      </c>
    </row>
    <row r="8" spans="1:19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  <c r="R8">
        <v>6</v>
      </c>
      <c r="S8">
        <v>120.170976189781</v>
      </c>
    </row>
    <row r="9" spans="1:19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  <c r="R9">
        <v>7</v>
      </c>
      <c r="S9">
        <v>89.012581825860096</v>
      </c>
    </row>
    <row r="10" spans="1:19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  <c r="R10">
        <v>8</v>
      </c>
      <c r="S10">
        <v>120.217612507998</v>
      </c>
    </row>
    <row r="11" spans="1:19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  <c r="R11">
        <v>9</v>
      </c>
      <c r="S11">
        <v>124.1207861314</v>
      </c>
    </row>
    <row r="12" spans="1:19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  <c r="R12">
        <v>10</v>
      </c>
      <c r="S12">
        <v>124.49303087594799</v>
      </c>
    </row>
    <row r="13" spans="1:19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  <c r="R13">
        <v>11</v>
      </c>
      <c r="S13">
        <v>121.622456537693</v>
      </c>
    </row>
    <row r="14" spans="1:19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  <c r="R14">
        <v>12</v>
      </c>
      <c r="S14">
        <v>100.21770129751</v>
      </c>
    </row>
    <row r="15" spans="1:19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  <c r="R15">
        <v>13</v>
      </c>
      <c r="S15">
        <v>118.98015383408401</v>
      </c>
    </row>
    <row r="16" spans="1:19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  <c r="R16">
        <v>14</v>
      </c>
      <c r="S16">
        <v>123.309532961328</v>
      </c>
    </row>
    <row r="17" spans="1:19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  <c r="R17">
        <v>15</v>
      </c>
      <c r="S17">
        <v>121.52464014384</v>
      </c>
    </row>
    <row r="18" spans="1:19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  <c r="R18">
        <v>16</v>
      </c>
      <c r="S18">
        <v>118.780999280296</v>
      </c>
    </row>
    <row r="19" spans="1:19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  <c r="R19">
        <v>17</v>
      </c>
      <c r="S19">
        <v>124.534629215405</v>
      </c>
    </row>
    <row r="20" spans="1:19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  <c r="R20">
        <v>18</v>
      </c>
      <c r="S20">
        <v>124.41367234861001</v>
      </c>
    </row>
    <row r="21" spans="1:19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  <c r="R21">
        <v>19</v>
      </c>
      <c r="S21">
        <v>121.731575673946</v>
      </c>
    </row>
    <row r="22" spans="1:19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  <c r="R22">
        <v>20</v>
      </c>
      <c r="S22">
        <v>118.39355214358901</v>
      </c>
    </row>
    <row r="23" spans="1:19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  <c r="R23">
        <v>21</v>
      </c>
      <c r="S23">
        <v>120.479249103778</v>
      </c>
    </row>
    <row r="24" spans="1:19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  <c r="R24">
        <v>22</v>
      </c>
      <c r="S24">
        <v>104.674922148552</v>
      </c>
    </row>
    <row r="25" spans="1:19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  <c r="R25">
        <v>23</v>
      </c>
      <c r="S25">
        <v>106.769453026755</v>
      </c>
    </row>
    <row r="26" spans="1:19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  <c r="R26">
        <v>24</v>
      </c>
      <c r="S26">
        <v>125.138814871957</v>
      </c>
    </row>
    <row r="27" spans="1:19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  <c r="R27">
        <v>25</v>
      </c>
      <c r="S27">
        <v>122.77088866501001</v>
      </c>
    </row>
    <row r="28" spans="1:19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  <c r="R28">
        <v>26</v>
      </c>
      <c r="S28">
        <v>118.35691915581</v>
      </c>
    </row>
    <row r="29" spans="1:19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  <c r="R29">
        <v>27</v>
      </c>
      <c r="S29">
        <v>121.022902853537</v>
      </c>
    </row>
    <row r="30" spans="1:19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  <c r="R30">
        <v>28</v>
      </c>
      <c r="S30">
        <v>119.16748837305001</v>
      </c>
    </row>
    <row r="31" spans="1:19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  <c r="R31">
        <v>29</v>
      </c>
      <c r="S31">
        <v>122.347485157752</v>
      </c>
    </row>
    <row r="32" spans="1:19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  <c r="R32">
        <v>30</v>
      </c>
      <c r="S32">
        <v>120.70347354368801</v>
      </c>
    </row>
    <row r="33" spans="1:19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  <c r="R33">
        <v>31</v>
      </c>
      <c r="S33">
        <v>117.004403584472</v>
      </c>
    </row>
    <row r="34" spans="1:19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  <c r="R34">
        <v>32</v>
      </c>
      <c r="S34">
        <v>91.974922389717406</v>
      </c>
    </row>
    <row r="35" spans="1:19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  <c r="R35">
        <v>33</v>
      </c>
      <c r="S35">
        <v>126.66057073506801</v>
      </c>
    </row>
    <row r="36" spans="1:19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  <c r="R36">
        <v>34</v>
      </c>
      <c r="S36">
        <v>118.735256085076</v>
      </c>
    </row>
    <row r="37" spans="1:19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  <c r="R37">
        <v>35</v>
      </c>
      <c r="S37">
        <v>117.224627477349</v>
      </c>
    </row>
    <row r="38" spans="1:19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  <c r="R38">
        <v>36</v>
      </c>
      <c r="S38">
        <v>117.472711381423</v>
      </c>
    </row>
    <row r="39" spans="1:19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  <c r="R39">
        <v>37</v>
      </c>
      <c r="S39">
        <v>123.66927040144699</v>
      </c>
    </row>
    <row r="40" spans="1:19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  <c r="R40">
        <v>38</v>
      </c>
      <c r="S40">
        <v>123.29625316387801</v>
      </c>
    </row>
    <row r="41" spans="1:19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  <c r="R41">
        <v>39</v>
      </c>
      <c r="S41">
        <v>123.756969822519</v>
      </c>
    </row>
    <row r="42" spans="1:19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  <c r="R42">
        <v>40</v>
      </c>
      <c r="S42">
        <v>105.812524921085</v>
      </c>
    </row>
    <row r="43" spans="1:19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  <c r="R43">
        <v>41</v>
      </c>
      <c r="S43">
        <v>121.283257383866</v>
      </c>
    </row>
    <row r="44" spans="1:19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  <c r="R44">
        <v>42</v>
      </c>
      <c r="S44">
        <v>121.578019900334</v>
      </c>
    </row>
    <row r="45" spans="1:19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  <c r="R45">
        <v>43</v>
      </c>
      <c r="S45">
        <v>123.21372971344699</v>
      </c>
    </row>
    <row r="46" spans="1:19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  <c r="R46">
        <v>44</v>
      </c>
      <c r="S46">
        <v>117.854934903463</v>
      </c>
    </row>
    <row r="47" spans="1:19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  <c r="R47">
        <v>45</v>
      </c>
      <c r="S47">
        <v>123.95147590928499</v>
      </c>
    </row>
    <row r="48" spans="1:19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  <c r="R48">
        <v>46</v>
      </c>
      <c r="S48">
        <v>119.287377220284</v>
      </c>
    </row>
    <row r="49" spans="1:19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  <c r="R49">
        <v>47</v>
      </c>
      <c r="S49">
        <v>104.47498482303401</v>
      </c>
    </row>
    <row r="50" spans="1:19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  <c r="R50">
        <v>48</v>
      </c>
      <c r="S50">
        <v>123.955783286482</v>
      </c>
    </row>
    <row r="51" spans="1:19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  <c r="R51">
        <v>49</v>
      </c>
      <c r="S51">
        <v>120.01197169864101</v>
      </c>
    </row>
    <row r="52" spans="1:19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  <c r="R52">
        <v>50</v>
      </c>
      <c r="S52">
        <v>118.56010612004199</v>
      </c>
    </row>
    <row r="53" spans="1:19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  <c r="R53">
        <v>51</v>
      </c>
      <c r="S53">
        <v>99.376463101004504</v>
      </c>
    </row>
    <row r="54" spans="1:19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  <c r="R54">
        <v>52</v>
      </c>
      <c r="S54">
        <v>125.37747863548501</v>
      </c>
    </row>
    <row r="55" spans="1:19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  <c r="R55">
        <v>53</v>
      </c>
      <c r="S55">
        <v>124.775210834215</v>
      </c>
    </row>
    <row r="56" spans="1:19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  <c r="R56">
        <v>54</v>
      </c>
      <c r="S56">
        <v>84.9453723108102</v>
      </c>
    </row>
    <row r="57" spans="1:19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  <c r="R57">
        <v>55</v>
      </c>
      <c r="S57">
        <v>118.156991433768</v>
      </c>
    </row>
    <row r="58" spans="1:19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  <c r="R58">
        <v>56</v>
      </c>
      <c r="S58">
        <v>118.781536165093</v>
      </c>
    </row>
    <row r="59" spans="1:19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  <c r="R59">
        <v>57</v>
      </c>
      <c r="S59">
        <v>123.299696061577</v>
      </c>
    </row>
    <row r="60" spans="1:19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  <c r="R60">
        <v>58</v>
      </c>
      <c r="S60">
        <v>92.801784853517702</v>
      </c>
    </row>
    <row r="61" spans="1:19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  <c r="R61">
        <v>59</v>
      </c>
      <c r="S61">
        <v>123.69799078637401</v>
      </c>
    </row>
    <row r="62" spans="1:19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  <c r="R62">
        <v>60</v>
      </c>
      <c r="S62">
        <v>121.595545300643</v>
      </c>
    </row>
    <row r="63" spans="1:19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  <c r="R63">
        <v>61</v>
      </c>
      <c r="S63">
        <v>118.714461925623</v>
      </c>
    </row>
    <row r="64" spans="1:19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  <c r="R64">
        <v>62</v>
      </c>
      <c r="S64">
        <v>122.425768968767</v>
      </c>
    </row>
    <row r="65" spans="1:19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  <c r="R65">
        <v>63</v>
      </c>
      <c r="S65">
        <v>123.26787956351799</v>
      </c>
    </row>
    <row r="66" spans="1:19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  <c r="R66">
        <v>64</v>
      </c>
      <c r="S66">
        <v>123.15303554787999</v>
      </c>
    </row>
    <row r="67" spans="1:19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  <c r="R67">
        <v>65</v>
      </c>
      <c r="S67">
        <v>123.815731442062</v>
      </c>
    </row>
    <row r="68" spans="1:19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  <c r="R68">
        <v>66</v>
      </c>
      <c r="S68">
        <v>119.93326807862999</v>
      </c>
    </row>
    <row r="69" spans="1:19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  <c r="R69">
        <v>67</v>
      </c>
      <c r="S69">
        <v>118.935283845418</v>
      </c>
    </row>
    <row r="70" spans="1:19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  <c r="R70">
        <v>68</v>
      </c>
      <c r="S70">
        <v>118.110182679906</v>
      </c>
    </row>
    <row r="71" spans="1:19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  <c r="R71">
        <v>69</v>
      </c>
      <c r="S71">
        <v>123.19191976262501</v>
      </c>
    </row>
    <row r="72" spans="1:19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  <c r="R72">
        <v>70</v>
      </c>
      <c r="S72">
        <v>124.405667324569</v>
      </c>
    </row>
    <row r="73" spans="1:19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  <c r="R73">
        <v>71</v>
      </c>
      <c r="S73">
        <v>124.17034184281199</v>
      </c>
    </row>
    <row r="74" spans="1:19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  <c r="R74">
        <v>72</v>
      </c>
      <c r="S74">
        <v>120.033126024396</v>
      </c>
    </row>
    <row r="75" spans="1:19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  <c r="R75">
        <v>73</v>
      </c>
      <c r="S75">
        <v>123.590307052084</v>
      </c>
    </row>
    <row r="76" spans="1:19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  <c r="R76">
        <v>74</v>
      </c>
      <c r="S76">
        <v>90.937659699988998</v>
      </c>
    </row>
    <row r="77" spans="1:19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  <c r="R77">
        <v>75</v>
      </c>
      <c r="S77">
        <v>123.56372392615501</v>
      </c>
    </row>
    <row r="78" spans="1:19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  <c r="R78">
        <v>76</v>
      </c>
      <c r="S78">
        <v>123.647351432104</v>
      </c>
    </row>
    <row r="79" spans="1:19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  <c r="R79">
        <v>77</v>
      </c>
      <c r="S79">
        <v>123.14474925510299</v>
      </c>
    </row>
    <row r="80" spans="1:19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  <c r="R80">
        <v>78</v>
      </c>
      <c r="S80">
        <v>119.75112666632801</v>
      </c>
    </row>
    <row r="81" spans="1:19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  <c r="R81">
        <v>79</v>
      </c>
      <c r="S81">
        <v>121.236977854618</v>
      </c>
    </row>
    <row r="82" spans="1:19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  <c r="R82">
        <v>80</v>
      </c>
      <c r="S82">
        <v>124.209424643654</v>
      </c>
    </row>
    <row r="83" spans="1:19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  <c r="R83">
        <v>81</v>
      </c>
      <c r="S83">
        <v>120.76171406106801</v>
      </c>
    </row>
    <row r="84" spans="1:19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  <c r="R84">
        <v>82</v>
      </c>
      <c r="S84">
        <v>124.833995513396</v>
      </c>
    </row>
    <row r="85" spans="1:19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  <c r="R85">
        <v>83</v>
      </c>
      <c r="S85">
        <v>124.037326821972</v>
      </c>
    </row>
    <row r="86" spans="1:19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  <c r="R86">
        <v>84</v>
      </c>
      <c r="S86">
        <v>122.325286826895</v>
      </c>
    </row>
    <row r="87" spans="1:19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  <c r="R87">
        <v>85</v>
      </c>
      <c r="S87">
        <v>119.064629716593</v>
      </c>
    </row>
    <row r="88" spans="1:19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  <c r="R88">
        <v>86</v>
      </c>
      <c r="S88">
        <v>123.177646296695</v>
      </c>
    </row>
    <row r="89" spans="1:19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  <c r="R89">
        <v>87</v>
      </c>
      <c r="S89">
        <v>92.411349615327595</v>
      </c>
    </row>
    <row r="90" spans="1:19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  <c r="R90">
        <v>88</v>
      </c>
      <c r="S90">
        <v>123.856643603687</v>
      </c>
    </row>
    <row r="91" spans="1:19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  <c r="R91">
        <v>89</v>
      </c>
      <c r="S91">
        <v>120.15293202701299</v>
      </c>
    </row>
    <row r="92" spans="1:19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  <c r="R92">
        <v>90</v>
      </c>
      <c r="S92">
        <v>122.031388077103</v>
      </c>
    </row>
    <row r="93" spans="1:19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  <c r="R93">
        <v>91</v>
      </c>
      <c r="S93">
        <v>122.359529913087</v>
      </c>
    </row>
    <row r="94" spans="1:19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  <c r="R94">
        <v>92</v>
      </c>
      <c r="S94">
        <v>124.044303835501</v>
      </c>
    </row>
    <row r="95" spans="1:19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  <c r="R95">
        <v>93</v>
      </c>
      <c r="S95">
        <v>120.314803865553</v>
      </c>
    </row>
    <row r="96" spans="1:19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  <c r="R96">
        <v>94</v>
      </c>
      <c r="S96">
        <v>88.6686332615851</v>
      </c>
    </row>
    <row r="97" spans="1:19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  <c r="R97">
        <v>95</v>
      </c>
      <c r="S97">
        <v>118.26688428099</v>
      </c>
    </row>
    <row r="98" spans="1:19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  <c r="R98">
        <v>96</v>
      </c>
      <c r="S98">
        <v>123.637820745186</v>
      </c>
    </row>
    <row r="99" spans="1:19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  <c r="R99">
        <v>97</v>
      </c>
      <c r="S99">
        <v>118.25581697408001</v>
      </c>
    </row>
    <row r="100" spans="1:19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  <c r="R100">
        <v>98</v>
      </c>
      <c r="S100">
        <v>123.685690907789</v>
      </c>
    </row>
    <row r="101" spans="1:19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  <c r="R101">
        <v>99</v>
      </c>
      <c r="S101">
        <v>123.09854933296801</v>
      </c>
    </row>
    <row r="102" spans="1:19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  <c r="R102">
        <v>100</v>
      </c>
      <c r="S102">
        <v>122.742439344602</v>
      </c>
    </row>
    <row r="103" spans="1:19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  <c r="R103">
        <v>101</v>
      </c>
      <c r="S103">
        <v>121.281422841482</v>
      </c>
    </row>
    <row r="104" spans="1:19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  <c r="R104">
        <v>102</v>
      </c>
      <c r="S104">
        <v>114.415735620408</v>
      </c>
    </row>
    <row r="105" spans="1:19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  <c r="R105">
        <v>103</v>
      </c>
      <c r="S105">
        <v>119.32087246488901</v>
      </c>
    </row>
    <row r="106" spans="1:19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  <c r="R106">
        <v>104</v>
      </c>
      <c r="S106">
        <v>122.97439409484601</v>
      </c>
    </row>
    <row r="107" spans="1:19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  <c r="R107">
        <v>105</v>
      </c>
      <c r="S107">
        <v>122.706846685397</v>
      </c>
    </row>
    <row r="108" spans="1:19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  <c r="R108">
        <v>106</v>
      </c>
      <c r="S108">
        <v>122.11720704728199</v>
      </c>
    </row>
    <row r="109" spans="1:19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  <c r="R109">
        <v>107</v>
      </c>
      <c r="S109">
        <v>120.106155644284</v>
      </c>
    </row>
    <row r="110" spans="1:19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  <c r="R110">
        <v>108</v>
      </c>
      <c r="S110">
        <v>118.06714950864701</v>
      </c>
    </row>
    <row r="111" spans="1:19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  <c r="R111">
        <v>109</v>
      </c>
      <c r="S111">
        <v>123.31770445282601</v>
      </c>
    </row>
    <row r="112" spans="1:19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  <c r="R112">
        <v>110</v>
      </c>
      <c r="S112">
        <v>119.67132604566299</v>
      </c>
    </row>
    <row r="113" spans="1:19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  <c r="R113">
        <v>111</v>
      </c>
      <c r="S113">
        <v>116.96407964001</v>
      </c>
    </row>
    <row r="114" spans="1:19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  <c r="R114">
        <v>112</v>
      </c>
      <c r="S114">
        <v>123.305571645691</v>
      </c>
    </row>
    <row r="115" spans="1:19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  <c r="R115">
        <v>113</v>
      </c>
      <c r="S115">
        <v>119.36610470361499</v>
      </c>
    </row>
    <row r="116" spans="1:19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  <c r="R116">
        <v>114</v>
      </c>
      <c r="S116">
        <v>105.96265238033</v>
      </c>
    </row>
    <row r="117" spans="1:19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  <c r="R117">
        <v>115</v>
      </c>
      <c r="S117">
        <v>122.503215944776</v>
      </c>
    </row>
    <row r="118" spans="1:19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  <c r="R118">
        <v>116</v>
      </c>
      <c r="S118">
        <v>122.388152998791</v>
      </c>
    </row>
    <row r="119" spans="1:19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  <c r="R119">
        <v>117</v>
      </c>
      <c r="S119">
        <v>120.315325130373</v>
      </c>
    </row>
    <row r="120" spans="1:19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  <c r="R120">
        <v>118</v>
      </c>
      <c r="S120">
        <v>124.337941768083</v>
      </c>
    </row>
    <row r="121" spans="1:19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  <c r="R121">
        <v>119</v>
      </c>
      <c r="S121">
        <v>122.48762664041899</v>
      </c>
    </row>
    <row r="122" spans="1:19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  <c r="R122">
        <v>120</v>
      </c>
      <c r="S122">
        <v>105.82316797607599</v>
      </c>
    </row>
    <row r="123" spans="1:19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  <c r="R123">
        <v>121</v>
      </c>
      <c r="S123">
        <v>106.71050134850201</v>
      </c>
    </row>
    <row r="124" spans="1:19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  <c r="R124">
        <v>122</v>
      </c>
      <c r="S124">
        <v>88.850756691425005</v>
      </c>
    </row>
    <row r="125" spans="1:19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  <c r="R125">
        <v>123</v>
      </c>
      <c r="S125">
        <v>123.261013858811</v>
      </c>
    </row>
    <row r="126" spans="1:19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  <c r="R126">
        <v>124</v>
      </c>
      <c r="S126">
        <v>93.095150415229796</v>
      </c>
    </row>
    <row r="127" spans="1:19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  <c r="R127">
        <v>125</v>
      </c>
      <c r="S127">
        <v>117.55618685146899</v>
      </c>
    </row>
    <row r="128" spans="1:19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  <c r="R128">
        <v>126</v>
      </c>
      <c r="S128">
        <v>122.677235012549</v>
      </c>
    </row>
    <row r="129" spans="1:19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  <c r="R129">
        <v>127</v>
      </c>
      <c r="S129">
        <v>121.89385996525699</v>
      </c>
    </row>
    <row r="130" spans="1:19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  <c r="R130">
        <v>128</v>
      </c>
      <c r="S130">
        <v>115.472170167418</v>
      </c>
    </row>
    <row r="131" spans="1:19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  <c r="R131">
        <v>129</v>
      </c>
      <c r="S131">
        <v>121.667872694124</v>
      </c>
    </row>
    <row r="132" spans="1:19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  <c r="R132">
        <v>130</v>
      </c>
      <c r="S132">
        <v>119.679870507408</v>
      </c>
    </row>
    <row r="133" spans="1:19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  <c r="R133">
        <v>131</v>
      </c>
      <c r="S133">
        <v>122.83238949121299</v>
      </c>
    </row>
    <row r="134" spans="1:19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  <c r="R134">
        <v>132</v>
      </c>
      <c r="S134">
        <v>122.504737530623</v>
      </c>
    </row>
    <row r="135" spans="1:19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  <c r="R135">
        <v>133</v>
      </c>
      <c r="S135">
        <v>124.299891415549</v>
      </c>
    </row>
    <row r="136" spans="1:19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  <c r="R136">
        <v>134</v>
      </c>
      <c r="S136">
        <v>123.723739602639</v>
      </c>
    </row>
    <row r="137" spans="1:19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  <c r="R137">
        <v>135</v>
      </c>
      <c r="S137">
        <v>123.043112814924</v>
      </c>
    </row>
    <row r="138" spans="1:19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  <c r="R138">
        <v>136</v>
      </c>
      <c r="S138">
        <v>123.928124674332</v>
      </c>
    </row>
    <row r="139" spans="1:19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  <c r="R139">
        <v>137</v>
      </c>
      <c r="S139">
        <v>114.04874378524499</v>
      </c>
    </row>
    <row r="140" spans="1:19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  <c r="R140">
        <v>138</v>
      </c>
      <c r="S140">
        <v>125.479583632996</v>
      </c>
    </row>
    <row r="141" spans="1:19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  <c r="R141">
        <v>139</v>
      </c>
      <c r="S141">
        <v>123.147287792829</v>
      </c>
    </row>
    <row r="142" spans="1:19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  <c r="R142">
        <v>140</v>
      </c>
      <c r="S142">
        <v>124.25785241441601</v>
      </c>
    </row>
    <row r="143" spans="1:19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  <c r="R143">
        <v>141</v>
      </c>
      <c r="S143">
        <v>118.28305019931901</v>
      </c>
    </row>
    <row r="144" spans="1:19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  <c r="R144">
        <v>142</v>
      </c>
      <c r="S144">
        <v>122.42142287770299</v>
      </c>
    </row>
    <row r="145" spans="1:19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  <c r="R145">
        <v>143</v>
      </c>
      <c r="S145">
        <v>123.04411828863999</v>
      </c>
    </row>
    <row r="146" spans="1:19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  <c r="R146">
        <v>144</v>
      </c>
      <c r="S146">
        <v>122.421846319145</v>
      </c>
    </row>
    <row r="147" spans="1:19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  <c r="R147">
        <v>145</v>
      </c>
      <c r="S147">
        <v>122.871526379446</v>
      </c>
    </row>
    <row r="148" spans="1:19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  <c r="R148">
        <v>146</v>
      </c>
      <c r="S148">
        <v>122.751884220121</v>
      </c>
    </row>
    <row r="149" spans="1:19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  <c r="R149">
        <v>147</v>
      </c>
      <c r="S149">
        <v>118.667264867315</v>
      </c>
    </row>
    <row r="150" spans="1:19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  <c r="R150">
        <v>148</v>
      </c>
      <c r="S150">
        <v>124.765093656704</v>
      </c>
    </row>
    <row r="151" spans="1:19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  <c r="R151">
        <v>149</v>
      </c>
      <c r="S151">
        <v>118.00249279420299</v>
      </c>
    </row>
    <row r="152" spans="1:19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  <c r="R152">
        <v>150</v>
      </c>
      <c r="S152">
        <v>119.701137108577</v>
      </c>
    </row>
    <row r="153" spans="1:19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  <c r="R153">
        <v>151</v>
      </c>
      <c r="S153">
        <v>105.947114935174</v>
      </c>
    </row>
    <row r="154" spans="1:19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  <c r="R154">
        <v>152</v>
      </c>
      <c r="S154">
        <v>121.519360196817</v>
      </c>
    </row>
    <row r="155" spans="1:19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  <c r="R155">
        <v>153</v>
      </c>
      <c r="S155">
        <v>122.24194035055901</v>
      </c>
    </row>
    <row r="156" spans="1:19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  <c r="R156">
        <v>154</v>
      </c>
      <c r="S156">
        <v>118.213522577462</v>
      </c>
    </row>
    <row r="157" spans="1:19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  <c r="R157">
        <v>155</v>
      </c>
      <c r="S157">
        <v>122.846285706735</v>
      </c>
    </row>
    <row r="158" spans="1:19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  <c r="R158">
        <v>156</v>
      </c>
      <c r="S158">
        <v>121.78061785407699</v>
      </c>
    </row>
    <row r="159" spans="1:19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  <c r="R159">
        <v>157</v>
      </c>
      <c r="S159">
        <v>116.095637867516</v>
      </c>
    </row>
    <row r="160" spans="1:19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  <c r="R160">
        <v>158</v>
      </c>
      <c r="S160">
        <v>107.62813677174999</v>
      </c>
    </row>
    <row r="161" spans="1:19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  <c r="R161">
        <v>159</v>
      </c>
      <c r="S161">
        <v>121.80580371735201</v>
      </c>
    </row>
    <row r="162" spans="1:19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  <c r="R162">
        <v>160</v>
      </c>
      <c r="S162">
        <v>117.07511300306599</v>
      </c>
    </row>
    <row r="163" spans="1:19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  <c r="R163">
        <v>161</v>
      </c>
      <c r="S163">
        <v>122.452842983355</v>
      </c>
    </row>
    <row r="164" spans="1:19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  <c r="R164">
        <v>162</v>
      </c>
      <c r="S164">
        <v>118.838079472262</v>
      </c>
    </row>
    <row r="165" spans="1:19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  <c r="R165">
        <v>163</v>
      </c>
      <c r="S165">
        <v>120.18461350142201</v>
      </c>
    </row>
    <row r="166" spans="1:19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  <c r="R166">
        <v>164</v>
      </c>
      <c r="S166">
        <v>124.199448120215</v>
      </c>
    </row>
    <row r="167" spans="1:19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  <c r="R167">
        <v>165</v>
      </c>
      <c r="S167">
        <v>118.721168710472</v>
      </c>
    </row>
    <row r="168" spans="1:19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  <c r="R168">
        <v>166</v>
      </c>
      <c r="S168">
        <v>105.829640594894</v>
      </c>
    </row>
    <row r="169" spans="1:19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  <c r="R169">
        <v>167</v>
      </c>
      <c r="S169">
        <v>123.50378185567099</v>
      </c>
    </row>
    <row r="170" spans="1:19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  <c r="R170">
        <v>168</v>
      </c>
      <c r="S170">
        <v>124.186303550753</v>
      </c>
    </row>
    <row r="171" spans="1:19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  <c r="R171">
        <v>169</v>
      </c>
      <c r="S171">
        <v>125.370027672311</v>
      </c>
    </row>
    <row r="172" spans="1:19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  <c r="R172">
        <v>170</v>
      </c>
      <c r="S172">
        <v>124.480019182493</v>
      </c>
    </row>
    <row r="173" spans="1:19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  <c r="R173">
        <v>171</v>
      </c>
      <c r="S173">
        <v>123.214329482362</v>
      </c>
    </row>
    <row r="174" spans="1:19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  <c r="R174">
        <v>172</v>
      </c>
      <c r="S174">
        <v>119.903450324038</v>
      </c>
    </row>
    <row r="175" spans="1:19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  <c r="R175">
        <v>173</v>
      </c>
      <c r="S175">
        <v>91.881319049481206</v>
      </c>
    </row>
    <row r="176" spans="1:19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  <c r="R176">
        <v>174</v>
      </c>
      <c r="S176">
        <v>117.28143114942399</v>
      </c>
    </row>
    <row r="177" spans="1:19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  <c r="R177">
        <v>175</v>
      </c>
      <c r="S177">
        <v>122.512587342861</v>
      </c>
    </row>
    <row r="178" spans="1:19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  <c r="R178">
        <v>176</v>
      </c>
      <c r="S178">
        <v>122.208852742218</v>
      </c>
    </row>
    <row r="179" spans="1:19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  <c r="R179">
        <v>177</v>
      </c>
      <c r="S179">
        <v>123.654010817794</v>
      </c>
    </row>
    <row r="180" spans="1:19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  <c r="R180">
        <v>178</v>
      </c>
      <c r="S180">
        <v>122.27026696795799</v>
      </c>
    </row>
    <row r="181" spans="1:19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  <c r="R181">
        <v>179</v>
      </c>
      <c r="S181">
        <v>123.828163446614</v>
      </c>
    </row>
    <row r="182" spans="1:19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  <c r="R182">
        <v>180</v>
      </c>
      <c r="S182">
        <v>92.412624365806494</v>
      </c>
    </row>
    <row r="183" spans="1:19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  <c r="R183">
        <v>181</v>
      </c>
      <c r="S183">
        <v>121.197845074664</v>
      </c>
    </row>
    <row r="184" spans="1:19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  <c r="R184">
        <v>182</v>
      </c>
      <c r="S184">
        <v>124.941331591064</v>
      </c>
    </row>
    <row r="185" spans="1:19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  <c r="R185">
        <v>183</v>
      </c>
      <c r="S185">
        <v>120.148088495205</v>
      </c>
    </row>
    <row r="186" spans="1:19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  <c r="R186">
        <v>184</v>
      </c>
      <c r="S186">
        <v>123.432961040973</v>
      </c>
    </row>
    <row r="187" spans="1:19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  <c r="R187">
        <v>185</v>
      </c>
      <c r="S187">
        <v>121.238345679465</v>
      </c>
    </row>
    <row r="188" spans="1:19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  <c r="R188">
        <v>186</v>
      </c>
      <c r="S188">
        <v>121.008284046293</v>
      </c>
    </row>
    <row r="189" spans="1:19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  <c r="R189">
        <v>187</v>
      </c>
      <c r="S189">
        <v>92.974776459357699</v>
      </c>
    </row>
    <row r="190" spans="1:19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  <c r="R190">
        <v>188</v>
      </c>
      <c r="S190">
        <v>124.68328821532801</v>
      </c>
    </row>
    <row r="191" spans="1:19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  <c r="R191">
        <v>189</v>
      </c>
      <c r="S191">
        <v>121.70145636383999</v>
      </c>
    </row>
    <row r="192" spans="1:19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  <c r="R192">
        <v>190</v>
      </c>
      <c r="S192">
        <v>123.994867554108</v>
      </c>
    </row>
    <row r="193" spans="1:19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  <c r="R193">
        <v>191</v>
      </c>
      <c r="S193">
        <v>120.905001339254</v>
      </c>
    </row>
    <row r="194" spans="1:19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  <c r="R194">
        <v>192</v>
      </c>
      <c r="S194">
        <v>120.15441186769</v>
      </c>
    </row>
    <row r="195" spans="1:19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  <c r="R195">
        <v>193</v>
      </c>
      <c r="S195">
        <v>86.645708446619906</v>
      </c>
    </row>
    <row r="196" spans="1:19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  <c r="R196">
        <v>194</v>
      </c>
      <c r="S196">
        <v>124.57950300592201</v>
      </c>
    </row>
    <row r="197" spans="1:19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  <c r="R197">
        <v>195</v>
      </c>
      <c r="S197">
        <v>122.26266581564499</v>
      </c>
    </row>
    <row r="198" spans="1:19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  <c r="R198">
        <v>196</v>
      </c>
      <c r="S198">
        <v>109.733526613397</v>
      </c>
    </row>
    <row r="199" spans="1:19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  <c r="R199">
        <v>197</v>
      </c>
      <c r="S199">
        <v>121.455803235489</v>
      </c>
    </row>
    <row r="200" spans="1:19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  <c r="R200">
        <v>198</v>
      </c>
      <c r="S200">
        <v>120.972592600737</v>
      </c>
    </row>
    <row r="201" spans="1:19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  <c r="R201">
        <v>199</v>
      </c>
      <c r="S201">
        <v>118.404171508011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  <c r="R2">
        <v>0</v>
      </c>
      <c r="S2">
        <v>115.99552222274301</v>
      </c>
    </row>
    <row r="3" spans="1:19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  <c r="R3">
        <v>1</v>
      </c>
      <c r="S3">
        <v>101.962560022701</v>
      </c>
    </row>
    <row r="4" spans="1:19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  <c r="R4">
        <v>2</v>
      </c>
      <c r="S4">
        <v>117.301199558489</v>
      </c>
    </row>
    <row r="5" spans="1:19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  <c r="R5">
        <v>3</v>
      </c>
      <c r="S5">
        <v>118.902254064597</v>
      </c>
    </row>
    <row r="6" spans="1:19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  <c r="R6">
        <v>4</v>
      </c>
      <c r="S6">
        <v>119.144991563375</v>
      </c>
    </row>
    <row r="7" spans="1:19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  <c r="R7">
        <v>5</v>
      </c>
      <c r="S7">
        <v>116.147067555212</v>
      </c>
    </row>
    <row r="8" spans="1:19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  <c r="R8">
        <v>6</v>
      </c>
      <c r="S8">
        <v>117.543008329356</v>
      </c>
    </row>
    <row r="9" spans="1:19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  <c r="R9">
        <v>7</v>
      </c>
      <c r="S9">
        <v>87.8090878868027</v>
      </c>
    </row>
    <row r="10" spans="1:19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  <c r="R10">
        <v>8</v>
      </c>
      <c r="S10">
        <v>119.202925598302</v>
      </c>
    </row>
    <row r="11" spans="1:19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  <c r="R11">
        <v>9</v>
      </c>
      <c r="S11">
        <v>120.967252283698</v>
      </c>
    </row>
    <row r="12" spans="1:19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  <c r="R12">
        <v>10</v>
      </c>
      <c r="S12">
        <v>119.76686704845</v>
      </c>
    </row>
    <row r="13" spans="1:19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  <c r="R13">
        <v>11</v>
      </c>
      <c r="S13">
        <v>118.64505041327</v>
      </c>
    </row>
    <row r="14" spans="1:19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  <c r="R14">
        <v>12</v>
      </c>
      <c r="S14">
        <v>99.014207358452694</v>
      </c>
    </row>
    <row r="15" spans="1:19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  <c r="R15">
        <v>13</v>
      </c>
      <c r="S15">
        <v>116.35220779161</v>
      </c>
    </row>
    <row r="16" spans="1:19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  <c r="R16">
        <v>14</v>
      </c>
      <c r="S16">
        <v>119.770525063267</v>
      </c>
    </row>
    <row r="17" spans="1:19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  <c r="R17">
        <v>15</v>
      </c>
      <c r="S17">
        <v>118.400330429634</v>
      </c>
    </row>
    <row r="18" spans="1:19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  <c r="R18">
        <v>16</v>
      </c>
      <c r="S18">
        <v>117.482422058895</v>
      </c>
    </row>
    <row r="19" spans="1:19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  <c r="R19">
        <v>17</v>
      </c>
      <c r="S19">
        <v>118.962517050988</v>
      </c>
    </row>
    <row r="20" spans="1:19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  <c r="R20">
        <v>18</v>
      </c>
      <c r="S20">
        <v>120.15999449944</v>
      </c>
    </row>
    <row r="21" spans="1:19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  <c r="R21">
        <v>19</v>
      </c>
      <c r="S21">
        <v>117.935064647516</v>
      </c>
    </row>
    <row r="22" spans="1:19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  <c r="R22">
        <v>20</v>
      </c>
      <c r="S22">
        <v>115.314364709335</v>
      </c>
    </row>
    <row r="23" spans="1:19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  <c r="R23">
        <v>21</v>
      </c>
      <c r="S23">
        <v>117.69521734329101</v>
      </c>
    </row>
    <row r="24" spans="1:19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  <c r="R24">
        <v>22</v>
      </c>
      <c r="S24">
        <v>101.269962405442</v>
      </c>
    </row>
    <row r="25" spans="1:19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  <c r="R25">
        <v>23</v>
      </c>
      <c r="S25">
        <v>101.49169920356201</v>
      </c>
    </row>
    <row r="26" spans="1:19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  <c r="R26">
        <v>24</v>
      </c>
      <c r="S26">
        <v>120.709019713503</v>
      </c>
    </row>
    <row r="27" spans="1:19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  <c r="R27">
        <v>25</v>
      </c>
      <c r="S27">
        <v>117.146232751789</v>
      </c>
    </row>
    <row r="28" spans="1:19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  <c r="R28">
        <v>26</v>
      </c>
      <c r="S28">
        <v>116.432814598888</v>
      </c>
    </row>
    <row r="29" spans="1:19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  <c r="R29">
        <v>27</v>
      </c>
      <c r="S29">
        <v>116.335781495324</v>
      </c>
    </row>
    <row r="30" spans="1:19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  <c r="R30">
        <v>28</v>
      </c>
      <c r="S30">
        <v>116.37964318450599</v>
      </c>
    </row>
    <row r="31" spans="1:19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  <c r="R31">
        <v>29</v>
      </c>
      <c r="S31">
        <v>120.87306024452</v>
      </c>
    </row>
    <row r="32" spans="1:19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  <c r="R32">
        <v>30</v>
      </c>
      <c r="S32">
        <v>117.478069351202</v>
      </c>
    </row>
    <row r="33" spans="1:19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  <c r="R33">
        <v>31</v>
      </c>
      <c r="S33">
        <v>114.288236350152</v>
      </c>
    </row>
    <row r="34" spans="1:19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  <c r="R34">
        <v>32</v>
      </c>
      <c r="S34">
        <v>115.78358250716001</v>
      </c>
    </row>
    <row r="35" spans="1:19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  <c r="R35">
        <v>33</v>
      </c>
      <c r="S35">
        <v>123.453408013783</v>
      </c>
    </row>
    <row r="36" spans="1:19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  <c r="R36">
        <v>34</v>
      </c>
      <c r="S36">
        <v>117.345460745805</v>
      </c>
    </row>
    <row r="37" spans="1:19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  <c r="R37">
        <v>35</v>
      </c>
      <c r="S37">
        <v>116.699832721509</v>
      </c>
    </row>
    <row r="38" spans="1:19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  <c r="R38">
        <v>36</v>
      </c>
      <c r="S38">
        <v>115.191561747938</v>
      </c>
    </row>
    <row r="39" spans="1:19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  <c r="R39">
        <v>37</v>
      </c>
      <c r="S39">
        <v>118.61037549910699</v>
      </c>
    </row>
    <row r="40" spans="1:19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  <c r="R40">
        <v>38</v>
      </c>
      <c r="S40">
        <v>116.645772998187</v>
      </c>
    </row>
    <row r="41" spans="1:19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  <c r="R41">
        <v>39</v>
      </c>
      <c r="S41">
        <v>117.181899576546</v>
      </c>
    </row>
    <row r="42" spans="1:19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  <c r="R42">
        <v>40</v>
      </c>
      <c r="S42">
        <v>116.423676237406</v>
      </c>
    </row>
    <row r="43" spans="1:19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  <c r="R43">
        <v>41</v>
      </c>
      <c r="S43">
        <v>116.565715923485</v>
      </c>
    </row>
    <row r="44" spans="1:19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  <c r="R44">
        <v>42</v>
      </c>
      <c r="S44">
        <v>115.796538701399</v>
      </c>
    </row>
    <row r="45" spans="1:19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  <c r="R45">
        <v>43</v>
      </c>
      <c r="S45">
        <v>118.401503725013</v>
      </c>
    </row>
    <row r="46" spans="1:19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  <c r="R46">
        <v>44</v>
      </c>
      <c r="S46">
        <v>116.718134208276</v>
      </c>
    </row>
    <row r="47" spans="1:19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  <c r="R47">
        <v>45</v>
      </c>
      <c r="S47">
        <v>119.51997874128099</v>
      </c>
    </row>
    <row r="48" spans="1:19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  <c r="R48">
        <v>46</v>
      </c>
      <c r="S48">
        <v>116.474030891143</v>
      </c>
    </row>
    <row r="49" spans="1:19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  <c r="R49">
        <v>47</v>
      </c>
      <c r="S49">
        <v>97.727994075120506</v>
      </c>
    </row>
    <row r="50" spans="1:19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  <c r="R50">
        <v>48</v>
      </c>
      <c r="S50">
        <v>117.717869760195</v>
      </c>
    </row>
    <row r="51" spans="1:19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  <c r="R51">
        <v>49</v>
      </c>
      <c r="S51">
        <v>117.937176927629</v>
      </c>
    </row>
    <row r="52" spans="1:19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  <c r="R52">
        <v>50</v>
      </c>
      <c r="S52">
        <v>117.56063434719</v>
      </c>
    </row>
    <row r="53" spans="1:19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  <c r="R53">
        <v>51</v>
      </c>
      <c r="S53">
        <v>96.446227370111203</v>
      </c>
    </row>
    <row r="54" spans="1:19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  <c r="R54">
        <v>52</v>
      </c>
      <c r="S54">
        <v>120.998279253722</v>
      </c>
    </row>
    <row r="55" spans="1:19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  <c r="R55">
        <v>53</v>
      </c>
      <c r="S55">
        <v>119.34732528617</v>
      </c>
    </row>
    <row r="56" spans="1:19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  <c r="R56">
        <v>54</v>
      </c>
      <c r="S56">
        <v>113.850460263831</v>
      </c>
    </row>
    <row r="57" spans="1:19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  <c r="R57">
        <v>55</v>
      </c>
      <c r="S57">
        <v>116.949968683988</v>
      </c>
    </row>
    <row r="58" spans="1:19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  <c r="R58">
        <v>56</v>
      </c>
      <c r="S58">
        <v>117.200909181909</v>
      </c>
    </row>
    <row r="59" spans="1:19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  <c r="R59">
        <v>57</v>
      </c>
      <c r="S59">
        <v>119.577086428032</v>
      </c>
    </row>
    <row r="60" spans="1:19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  <c r="R60">
        <v>58</v>
      </c>
      <c r="S60">
        <v>115.21091186300499</v>
      </c>
    </row>
    <row r="61" spans="1:19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  <c r="R61">
        <v>59</v>
      </c>
      <c r="S61">
        <v>117.210446231454</v>
      </c>
    </row>
    <row r="62" spans="1:19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  <c r="R62">
        <v>60</v>
      </c>
      <c r="S62">
        <v>118.757351131851</v>
      </c>
    </row>
    <row r="63" spans="1:19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  <c r="R63">
        <v>61</v>
      </c>
      <c r="S63">
        <v>118.128981114924</v>
      </c>
    </row>
    <row r="64" spans="1:19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  <c r="R64">
        <v>62</v>
      </c>
      <c r="S64">
        <v>118.340641024042</v>
      </c>
    </row>
    <row r="65" spans="1:19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  <c r="R65">
        <v>63</v>
      </c>
      <c r="S65">
        <v>117.79953852685</v>
      </c>
    </row>
    <row r="66" spans="1:19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  <c r="R66">
        <v>64</v>
      </c>
      <c r="S66">
        <v>117.069370654975</v>
      </c>
    </row>
    <row r="67" spans="1:19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  <c r="R67">
        <v>65</v>
      </c>
      <c r="S67">
        <v>119.248415651635</v>
      </c>
    </row>
    <row r="68" spans="1:19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  <c r="R68">
        <v>66</v>
      </c>
      <c r="S68">
        <v>117.911496040492</v>
      </c>
    </row>
    <row r="69" spans="1:19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  <c r="R69">
        <v>67</v>
      </c>
      <c r="S69">
        <v>116.236386500473</v>
      </c>
    </row>
    <row r="70" spans="1:19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  <c r="R70">
        <v>68</v>
      </c>
      <c r="S70">
        <v>115.63946799758401</v>
      </c>
    </row>
    <row r="71" spans="1:19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  <c r="R71">
        <v>69</v>
      </c>
      <c r="S71">
        <v>116.973386361935</v>
      </c>
    </row>
    <row r="72" spans="1:19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  <c r="R72">
        <v>70</v>
      </c>
      <c r="S72">
        <v>117.272079699359</v>
      </c>
    </row>
    <row r="73" spans="1:19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  <c r="R73">
        <v>71</v>
      </c>
      <c r="S73">
        <v>117.269078793867</v>
      </c>
    </row>
    <row r="74" spans="1:19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  <c r="R74">
        <v>72</v>
      </c>
      <c r="S74">
        <v>118.431000117707</v>
      </c>
    </row>
    <row r="75" spans="1:19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  <c r="R75">
        <v>73</v>
      </c>
      <c r="S75">
        <v>116.734537231411</v>
      </c>
    </row>
    <row r="76" spans="1:19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  <c r="R76">
        <v>74</v>
      </c>
      <c r="S76">
        <v>115.224302196384</v>
      </c>
    </row>
    <row r="77" spans="1:19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  <c r="R77">
        <v>75</v>
      </c>
      <c r="S77">
        <v>116.782111381889</v>
      </c>
    </row>
    <row r="78" spans="1:19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  <c r="R78">
        <v>76</v>
      </c>
      <c r="S78">
        <v>117.986735087225</v>
      </c>
    </row>
    <row r="79" spans="1:19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  <c r="R79">
        <v>77</v>
      </c>
      <c r="S79">
        <v>119.095485198351</v>
      </c>
    </row>
    <row r="80" spans="1:19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  <c r="R80">
        <v>78</v>
      </c>
      <c r="S80">
        <v>116.94987938271601</v>
      </c>
    </row>
    <row r="81" spans="1:19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  <c r="R81">
        <v>79</v>
      </c>
      <c r="S81">
        <v>119.098260949085</v>
      </c>
    </row>
    <row r="82" spans="1:19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  <c r="R82">
        <v>80</v>
      </c>
      <c r="S82">
        <v>118.285644540078</v>
      </c>
    </row>
    <row r="83" spans="1:19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  <c r="R83">
        <v>81</v>
      </c>
      <c r="S83">
        <v>120.02243140266199</v>
      </c>
    </row>
    <row r="84" spans="1:19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  <c r="R84">
        <v>82</v>
      </c>
      <c r="S84">
        <v>120.99680560623</v>
      </c>
    </row>
    <row r="85" spans="1:19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  <c r="R85">
        <v>83</v>
      </c>
      <c r="S85">
        <v>119.565499787354</v>
      </c>
    </row>
    <row r="86" spans="1:19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  <c r="R86">
        <v>84</v>
      </c>
      <c r="S86">
        <v>116.94316759271</v>
      </c>
    </row>
    <row r="87" spans="1:19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  <c r="R87">
        <v>85</v>
      </c>
      <c r="S87">
        <v>117.70852210368299</v>
      </c>
    </row>
    <row r="88" spans="1:19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  <c r="R88">
        <v>86</v>
      </c>
      <c r="S88">
        <v>119.299273762425</v>
      </c>
    </row>
    <row r="89" spans="1:19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  <c r="R89">
        <v>87</v>
      </c>
      <c r="S89">
        <v>115.55772700972901</v>
      </c>
    </row>
    <row r="90" spans="1:19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  <c r="R90">
        <v>88</v>
      </c>
      <c r="S90">
        <v>118.542339834351</v>
      </c>
    </row>
    <row r="91" spans="1:19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  <c r="R91">
        <v>89</v>
      </c>
      <c r="S91">
        <v>118.548128685812</v>
      </c>
    </row>
    <row r="92" spans="1:19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  <c r="R92">
        <v>90</v>
      </c>
      <c r="S92">
        <v>119.508862028534</v>
      </c>
    </row>
    <row r="93" spans="1:19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  <c r="R93">
        <v>91</v>
      </c>
      <c r="S93">
        <v>118.85200288838899</v>
      </c>
    </row>
    <row r="94" spans="1:19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  <c r="R94">
        <v>92</v>
      </c>
      <c r="S94">
        <v>119.348649799372</v>
      </c>
    </row>
    <row r="95" spans="1:19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  <c r="R95">
        <v>93</v>
      </c>
      <c r="S95">
        <v>118.099892539935</v>
      </c>
    </row>
    <row r="96" spans="1:19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  <c r="R96">
        <v>94</v>
      </c>
      <c r="S96">
        <v>104.941435301387</v>
      </c>
    </row>
    <row r="97" spans="1:19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  <c r="R97">
        <v>95</v>
      </c>
      <c r="S97">
        <v>117.685114787644</v>
      </c>
    </row>
    <row r="98" spans="1:19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  <c r="R98">
        <v>96</v>
      </c>
      <c r="S98">
        <v>117.868985455269</v>
      </c>
    </row>
    <row r="99" spans="1:19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  <c r="R99">
        <v>97</v>
      </c>
      <c r="S99">
        <v>116.135673364517</v>
      </c>
    </row>
    <row r="100" spans="1:19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  <c r="R100">
        <v>98</v>
      </c>
      <c r="S100">
        <v>119.734935775206</v>
      </c>
    </row>
    <row r="101" spans="1:19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  <c r="R101">
        <v>99</v>
      </c>
      <c r="S101">
        <v>120.592440444557</v>
      </c>
    </row>
    <row r="102" spans="1:19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  <c r="R102">
        <v>100</v>
      </c>
      <c r="S102">
        <v>120.03502984228599</v>
      </c>
    </row>
    <row r="103" spans="1:19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  <c r="R103">
        <v>101</v>
      </c>
      <c r="S103">
        <v>118.247292941672</v>
      </c>
    </row>
    <row r="104" spans="1:19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  <c r="R104">
        <v>102</v>
      </c>
      <c r="S104">
        <v>113.537248292877</v>
      </c>
    </row>
    <row r="105" spans="1:19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  <c r="R105">
        <v>103</v>
      </c>
      <c r="S105">
        <v>116.15490569146699</v>
      </c>
    </row>
    <row r="106" spans="1:19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  <c r="R106">
        <v>104</v>
      </c>
      <c r="S106">
        <v>118.219071802466</v>
      </c>
    </row>
    <row r="107" spans="1:19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  <c r="R107">
        <v>105</v>
      </c>
      <c r="S107">
        <v>118.07089056165</v>
      </c>
    </row>
    <row r="108" spans="1:19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  <c r="R108">
        <v>106</v>
      </c>
      <c r="S108">
        <v>119.75984389845701</v>
      </c>
    </row>
    <row r="109" spans="1:19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  <c r="R109">
        <v>107</v>
      </c>
      <c r="S109">
        <v>117.388358345857</v>
      </c>
    </row>
    <row r="110" spans="1:19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  <c r="R110">
        <v>108</v>
      </c>
      <c r="S110">
        <v>115.482153008559</v>
      </c>
    </row>
    <row r="111" spans="1:19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  <c r="R111">
        <v>109</v>
      </c>
      <c r="S111">
        <v>119.008666841538</v>
      </c>
    </row>
    <row r="112" spans="1:19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  <c r="R112">
        <v>110</v>
      </c>
      <c r="S112">
        <v>117.35445362514</v>
      </c>
    </row>
    <row r="113" spans="1:19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  <c r="R113">
        <v>111</v>
      </c>
      <c r="S113">
        <v>114.525761654438</v>
      </c>
    </row>
    <row r="114" spans="1:19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  <c r="R114">
        <v>112</v>
      </c>
      <c r="S114">
        <v>121.133624300984</v>
      </c>
    </row>
    <row r="115" spans="1:19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  <c r="R115">
        <v>113</v>
      </c>
      <c r="S115">
        <v>116.481286390939</v>
      </c>
    </row>
    <row r="116" spans="1:19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  <c r="R116">
        <v>114</v>
      </c>
      <c r="S116">
        <v>115.53803896289899</v>
      </c>
    </row>
    <row r="117" spans="1:19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  <c r="R117">
        <v>115</v>
      </c>
      <c r="S117">
        <v>116.743222205449</v>
      </c>
    </row>
    <row r="118" spans="1:19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  <c r="R118">
        <v>116</v>
      </c>
      <c r="S118">
        <v>117.81002704116899</v>
      </c>
    </row>
    <row r="119" spans="1:19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  <c r="R119">
        <v>117</v>
      </c>
      <c r="S119">
        <v>117.161633527261</v>
      </c>
    </row>
    <row r="120" spans="1:19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  <c r="R120">
        <v>118</v>
      </c>
      <c r="S120">
        <v>119.821149504842</v>
      </c>
    </row>
    <row r="121" spans="1:19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  <c r="R121">
        <v>119</v>
      </c>
      <c r="S121">
        <v>117.293576055369</v>
      </c>
    </row>
    <row r="122" spans="1:19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  <c r="R122">
        <v>120</v>
      </c>
      <c r="S122">
        <v>99.250426408621607</v>
      </c>
    </row>
    <row r="123" spans="1:19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  <c r="R123">
        <v>121</v>
      </c>
      <c r="S123">
        <v>119.786998436432</v>
      </c>
    </row>
    <row r="124" spans="1:19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  <c r="R124">
        <v>122</v>
      </c>
      <c r="S124">
        <v>87.647262752367595</v>
      </c>
    </row>
    <row r="125" spans="1:19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  <c r="R125">
        <v>123</v>
      </c>
      <c r="S125">
        <v>119.30000160565299</v>
      </c>
    </row>
    <row r="126" spans="1:19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  <c r="R126">
        <v>124</v>
      </c>
      <c r="S126">
        <v>115.224317723049</v>
      </c>
    </row>
    <row r="127" spans="1:19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  <c r="R127">
        <v>125</v>
      </c>
      <c r="S127">
        <v>117.18081823281599</v>
      </c>
    </row>
    <row r="128" spans="1:19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  <c r="R128">
        <v>126</v>
      </c>
      <c r="S128">
        <v>118.63228720366899</v>
      </c>
    </row>
    <row r="129" spans="1:19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  <c r="R129">
        <v>127</v>
      </c>
      <c r="S129">
        <v>116.05179423177</v>
      </c>
    </row>
    <row r="130" spans="1:19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  <c r="R130">
        <v>128</v>
      </c>
      <c r="S130">
        <v>114.293726493018</v>
      </c>
    </row>
    <row r="131" spans="1:19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  <c r="R131">
        <v>129</v>
      </c>
      <c r="S131">
        <v>118.57184106412301</v>
      </c>
    </row>
    <row r="132" spans="1:19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  <c r="R132">
        <v>130</v>
      </c>
      <c r="S132">
        <v>117.403007133432</v>
      </c>
    </row>
    <row r="133" spans="1:19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  <c r="R133">
        <v>131</v>
      </c>
      <c r="S133">
        <v>120.42004055682</v>
      </c>
    </row>
    <row r="134" spans="1:19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  <c r="R134">
        <v>132</v>
      </c>
      <c r="S134">
        <v>118.55876179470199</v>
      </c>
    </row>
    <row r="135" spans="1:19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  <c r="R135">
        <v>133</v>
      </c>
      <c r="S135">
        <v>119.60581095409999</v>
      </c>
    </row>
    <row r="136" spans="1:19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  <c r="R136">
        <v>134</v>
      </c>
      <c r="S136">
        <v>117.501921677615</v>
      </c>
    </row>
    <row r="137" spans="1:19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  <c r="R137">
        <v>135</v>
      </c>
      <c r="S137">
        <v>117.206642701749</v>
      </c>
    </row>
    <row r="138" spans="1:19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  <c r="R138">
        <v>136</v>
      </c>
      <c r="S138">
        <v>120.001014817269</v>
      </c>
    </row>
    <row r="139" spans="1:19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  <c r="R139">
        <v>137</v>
      </c>
      <c r="S139">
        <v>112.44443909109501</v>
      </c>
    </row>
    <row r="140" spans="1:19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  <c r="R140">
        <v>138</v>
      </c>
      <c r="S140">
        <v>122.360901159942</v>
      </c>
    </row>
    <row r="141" spans="1:19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  <c r="R141">
        <v>139</v>
      </c>
      <c r="S141">
        <v>117.872947649859</v>
      </c>
    </row>
    <row r="142" spans="1:19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  <c r="R142">
        <v>140</v>
      </c>
      <c r="S142">
        <v>120.308645743521</v>
      </c>
    </row>
    <row r="143" spans="1:19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  <c r="R143">
        <v>141</v>
      </c>
      <c r="S143">
        <v>115.665866036079</v>
      </c>
    </row>
    <row r="144" spans="1:19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  <c r="R144">
        <v>142</v>
      </c>
      <c r="S144">
        <v>116.966901752124</v>
      </c>
    </row>
    <row r="145" spans="1:19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  <c r="R145">
        <v>143</v>
      </c>
      <c r="S145">
        <v>118.758905618079</v>
      </c>
    </row>
    <row r="146" spans="1:19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  <c r="R146">
        <v>144</v>
      </c>
      <c r="S146">
        <v>118.661859112108</v>
      </c>
    </row>
    <row r="147" spans="1:19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  <c r="R147">
        <v>145</v>
      </c>
      <c r="S147">
        <v>119.04230781069499</v>
      </c>
    </row>
    <row r="148" spans="1:19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  <c r="R148">
        <v>146</v>
      </c>
      <c r="S148">
        <v>119.09983055152099</v>
      </c>
    </row>
    <row r="149" spans="1:19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  <c r="R149">
        <v>147</v>
      </c>
      <c r="S149">
        <v>118.078157118872</v>
      </c>
    </row>
    <row r="150" spans="1:19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  <c r="R150">
        <v>148</v>
      </c>
      <c r="S150">
        <v>119.51054207299001</v>
      </c>
    </row>
    <row r="151" spans="1:19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  <c r="R151">
        <v>149</v>
      </c>
      <c r="S151">
        <v>116.130751777272</v>
      </c>
    </row>
    <row r="152" spans="1:19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  <c r="R152">
        <v>150</v>
      </c>
      <c r="S152">
        <v>116.72477307473601</v>
      </c>
    </row>
    <row r="153" spans="1:19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  <c r="R153">
        <v>151</v>
      </c>
      <c r="S153">
        <v>100.27015710429301</v>
      </c>
    </row>
    <row r="154" spans="1:19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  <c r="R154">
        <v>152</v>
      </c>
      <c r="S154">
        <v>117.945362567882</v>
      </c>
    </row>
    <row r="155" spans="1:19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  <c r="R155">
        <v>153</v>
      </c>
      <c r="S155">
        <v>118.321567540351</v>
      </c>
    </row>
    <row r="156" spans="1:19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  <c r="R156">
        <v>154</v>
      </c>
      <c r="S156">
        <v>116.863080642795</v>
      </c>
    </row>
    <row r="157" spans="1:19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  <c r="R157">
        <v>155</v>
      </c>
      <c r="S157">
        <v>117.524867820973</v>
      </c>
    </row>
    <row r="158" spans="1:19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  <c r="R158">
        <v>156</v>
      </c>
      <c r="S158">
        <v>117.406017466848</v>
      </c>
    </row>
    <row r="159" spans="1:19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  <c r="R159">
        <v>157</v>
      </c>
      <c r="S159">
        <v>115.528743911181</v>
      </c>
    </row>
    <row r="160" spans="1:19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  <c r="R160">
        <v>158</v>
      </c>
      <c r="S160">
        <v>105.181022816462</v>
      </c>
    </row>
    <row r="161" spans="1:19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  <c r="R161">
        <v>159</v>
      </c>
      <c r="S161">
        <v>117.117467747817</v>
      </c>
    </row>
    <row r="162" spans="1:19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  <c r="R162">
        <v>160</v>
      </c>
      <c r="S162">
        <v>115.00329990847899</v>
      </c>
    </row>
    <row r="163" spans="1:19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  <c r="R163">
        <v>161</v>
      </c>
      <c r="S163">
        <v>119.498672626634</v>
      </c>
    </row>
    <row r="164" spans="1:19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  <c r="R164">
        <v>162</v>
      </c>
      <c r="S164">
        <v>117.09428072719101</v>
      </c>
    </row>
    <row r="165" spans="1:19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  <c r="R165">
        <v>163</v>
      </c>
      <c r="S165">
        <v>117.13051363770499</v>
      </c>
    </row>
    <row r="166" spans="1:19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  <c r="R166">
        <v>164</v>
      </c>
      <c r="S166">
        <v>119.069874495067</v>
      </c>
    </row>
    <row r="167" spans="1:19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  <c r="R167">
        <v>165</v>
      </c>
      <c r="S167">
        <v>116.213862738841</v>
      </c>
    </row>
    <row r="168" spans="1:19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  <c r="R168">
        <v>166</v>
      </c>
      <c r="S168">
        <v>101.00715646453899</v>
      </c>
    </row>
    <row r="169" spans="1:19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  <c r="R169">
        <v>167</v>
      </c>
      <c r="S169">
        <v>118.37827132339601</v>
      </c>
    </row>
    <row r="170" spans="1:19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  <c r="R170">
        <v>168</v>
      </c>
      <c r="S170">
        <v>120.236590229331</v>
      </c>
    </row>
    <row r="171" spans="1:19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  <c r="R171">
        <v>169</v>
      </c>
      <c r="S171">
        <v>121.346718773799</v>
      </c>
    </row>
    <row r="172" spans="1:19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  <c r="R172">
        <v>170</v>
      </c>
      <c r="S172">
        <v>120.853964893046</v>
      </c>
    </row>
    <row r="173" spans="1:19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  <c r="R173">
        <v>171</v>
      </c>
      <c r="S173">
        <v>118.91336027043501</v>
      </c>
    </row>
    <row r="174" spans="1:19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  <c r="R174">
        <v>172</v>
      </c>
      <c r="S174">
        <v>116.35344560665</v>
      </c>
    </row>
    <row r="175" spans="1:19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  <c r="R175">
        <v>173</v>
      </c>
      <c r="S175">
        <v>115.32313739179899</v>
      </c>
    </row>
    <row r="176" spans="1:19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  <c r="R176">
        <v>174</v>
      </c>
      <c r="S176">
        <v>115.655813218996</v>
      </c>
    </row>
    <row r="177" spans="1:19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  <c r="R177">
        <v>175</v>
      </c>
      <c r="S177">
        <v>118.43433043768501</v>
      </c>
    </row>
    <row r="178" spans="1:19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  <c r="R178">
        <v>176</v>
      </c>
      <c r="S178">
        <v>115.820835058535</v>
      </c>
    </row>
    <row r="179" spans="1:19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  <c r="R179">
        <v>177</v>
      </c>
      <c r="S179">
        <v>120.131932481832</v>
      </c>
    </row>
    <row r="180" spans="1:19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  <c r="R180">
        <v>178</v>
      </c>
      <c r="S180">
        <v>117.246284463954</v>
      </c>
    </row>
    <row r="181" spans="1:19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  <c r="R181">
        <v>179</v>
      </c>
      <c r="S181">
        <v>121.119268343719</v>
      </c>
    </row>
    <row r="182" spans="1:19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  <c r="R182">
        <v>180</v>
      </c>
      <c r="S182">
        <v>98.164948327164794</v>
      </c>
    </row>
    <row r="183" spans="1:19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  <c r="R183">
        <v>181</v>
      </c>
      <c r="S183">
        <v>117.46427443719</v>
      </c>
    </row>
    <row r="184" spans="1:19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  <c r="R184">
        <v>182</v>
      </c>
      <c r="S184">
        <v>121.438658077086</v>
      </c>
    </row>
    <row r="185" spans="1:19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  <c r="R185">
        <v>183</v>
      </c>
      <c r="S185">
        <v>117.091273156691</v>
      </c>
    </row>
    <row r="186" spans="1:19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  <c r="R186">
        <v>184</v>
      </c>
      <c r="S186">
        <v>118.32231640491599</v>
      </c>
    </row>
    <row r="187" spans="1:19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  <c r="R187">
        <v>185</v>
      </c>
      <c r="S187">
        <v>118.255591268041</v>
      </c>
    </row>
    <row r="188" spans="1:19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  <c r="R188">
        <v>186</v>
      </c>
      <c r="S188">
        <v>117.050511653046</v>
      </c>
    </row>
    <row r="189" spans="1:19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  <c r="R189">
        <v>187</v>
      </c>
      <c r="S189">
        <v>116.224642287433</v>
      </c>
    </row>
    <row r="190" spans="1:19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  <c r="R190">
        <v>188</v>
      </c>
      <c r="S190">
        <v>122.518161317939</v>
      </c>
    </row>
    <row r="191" spans="1:19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  <c r="R191">
        <v>189</v>
      </c>
      <c r="S191">
        <v>118.887583438861</v>
      </c>
    </row>
    <row r="192" spans="1:19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  <c r="R192">
        <v>190</v>
      </c>
      <c r="S192">
        <v>120.18231775653901</v>
      </c>
    </row>
    <row r="193" spans="1:19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  <c r="R193">
        <v>191</v>
      </c>
      <c r="S193">
        <v>115.34450041688299</v>
      </c>
    </row>
    <row r="194" spans="1:19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  <c r="R194">
        <v>192</v>
      </c>
      <c r="S194">
        <v>117.658965653381</v>
      </c>
    </row>
    <row r="195" spans="1:19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  <c r="R195">
        <v>193</v>
      </c>
      <c r="S195">
        <v>115.88287470294399</v>
      </c>
    </row>
    <row r="196" spans="1:19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  <c r="R196">
        <v>194</v>
      </c>
      <c r="S196">
        <v>119.84400060838399</v>
      </c>
    </row>
    <row r="197" spans="1:19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  <c r="R197">
        <v>195</v>
      </c>
      <c r="S197">
        <v>102.397686390369</v>
      </c>
    </row>
    <row r="198" spans="1:19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  <c r="R198">
        <v>196</v>
      </c>
      <c r="S198">
        <v>115.490703815608</v>
      </c>
    </row>
    <row r="199" spans="1:19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  <c r="R199">
        <v>197</v>
      </c>
      <c r="S199">
        <v>117.457095043151</v>
      </c>
    </row>
    <row r="200" spans="1:19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  <c r="R200">
        <v>198</v>
      </c>
      <c r="S200">
        <v>115.935185162333</v>
      </c>
    </row>
    <row r="201" spans="1:19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  <c r="R201">
        <v>199</v>
      </c>
      <c r="S201">
        <v>115.380055843257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  <c r="R2">
        <v>0</v>
      </c>
      <c r="S2">
        <v>115.21204843196701</v>
      </c>
    </row>
    <row r="3" spans="1:19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  <c r="R3">
        <v>1</v>
      </c>
      <c r="S3">
        <v>117.355342524584</v>
      </c>
    </row>
    <row r="4" spans="1:19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  <c r="R4">
        <v>2</v>
      </c>
      <c r="S4">
        <v>116.43787509766899</v>
      </c>
    </row>
    <row r="5" spans="1:19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  <c r="R5">
        <v>3</v>
      </c>
      <c r="S5">
        <v>117.428651178615</v>
      </c>
    </row>
    <row r="6" spans="1:19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  <c r="R6">
        <v>4</v>
      </c>
      <c r="S6">
        <v>117.737282070615</v>
      </c>
    </row>
    <row r="7" spans="1:19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  <c r="R7">
        <v>5</v>
      </c>
      <c r="S7">
        <v>114.97618353849001</v>
      </c>
    </row>
    <row r="8" spans="1:19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  <c r="R8">
        <v>6</v>
      </c>
      <c r="S8">
        <v>116.325148646817</v>
      </c>
    </row>
    <row r="9" spans="1:19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  <c r="R9">
        <v>7</v>
      </c>
      <c r="S9">
        <v>86.930302172265598</v>
      </c>
    </row>
    <row r="10" spans="1:19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  <c r="R10">
        <v>8</v>
      </c>
      <c r="S10">
        <v>118.812265706011</v>
      </c>
    </row>
    <row r="11" spans="1:19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  <c r="R11">
        <v>9</v>
      </c>
      <c r="S11">
        <v>119.69583326177199</v>
      </c>
    </row>
    <row r="12" spans="1:19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  <c r="R12">
        <v>10</v>
      </c>
      <c r="S12">
        <v>118.421329058567</v>
      </c>
    </row>
    <row r="13" spans="1:19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  <c r="R13">
        <v>11</v>
      </c>
      <c r="S13">
        <v>117.996353980899</v>
      </c>
    </row>
    <row r="14" spans="1:19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  <c r="R14">
        <v>12</v>
      </c>
      <c r="S14">
        <v>98.135421643915606</v>
      </c>
    </row>
    <row r="15" spans="1:19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  <c r="R15">
        <v>13</v>
      </c>
      <c r="S15">
        <v>115.991602297847</v>
      </c>
    </row>
    <row r="16" spans="1:19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  <c r="R16">
        <v>14</v>
      </c>
      <c r="S16">
        <v>118.29866101143099</v>
      </c>
    </row>
    <row r="17" spans="1:19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  <c r="R17">
        <v>15</v>
      </c>
      <c r="S17">
        <v>117.566428258618</v>
      </c>
    </row>
    <row r="18" spans="1:19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  <c r="R18">
        <v>16</v>
      </c>
      <c r="S18">
        <v>117.56361535911699</v>
      </c>
    </row>
    <row r="19" spans="1:19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  <c r="R19">
        <v>17</v>
      </c>
      <c r="S19">
        <v>117.538670813688</v>
      </c>
    </row>
    <row r="20" spans="1:19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  <c r="R20">
        <v>18</v>
      </c>
      <c r="S20">
        <v>118.832696044071</v>
      </c>
    </row>
    <row r="21" spans="1:19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  <c r="R21">
        <v>19</v>
      </c>
      <c r="S21">
        <v>116.72728145139899</v>
      </c>
    </row>
    <row r="22" spans="1:19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  <c r="R22">
        <v>20</v>
      </c>
      <c r="S22">
        <v>115.367852845708</v>
      </c>
    </row>
    <row r="23" spans="1:19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  <c r="R23">
        <v>21</v>
      </c>
      <c r="S23">
        <v>116.43293001553</v>
      </c>
    </row>
    <row r="24" spans="1:19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  <c r="R24">
        <v>22</v>
      </c>
      <c r="S24">
        <v>100.955858125643</v>
      </c>
    </row>
    <row r="25" spans="1:19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  <c r="R25">
        <v>23</v>
      </c>
      <c r="S25">
        <v>100.12044237012</v>
      </c>
    </row>
    <row r="26" spans="1:19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  <c r="R26">
        <v>24</v>
      </c>
      <c r="S26">
        <v>119.462761444961</v>
      </c>
    </row>
    <row r="27" spans="1:19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  <c r="R27">
        <v>25</v>
      </c>
      <c r="S27">
        <v>117.29917148451101</v>
      </c>
    </row>
    <row r="28" spans="1:19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  <c r="R28">
        <v>26</v>
      </c>
      <c r="S28">
        <v>115.895853133272</v>
      </c>
    </row>
    <row r="29" spans="1:19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  <c r="R29">
        <v>27</v>
      </c>
      <c r="S29">
        <v>115.456995780787</v>
      </c>
    </row>
    <row r="30" spans="1:19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  <c r="R30">
        <v>28</v>
      </c>
      <c r="S30">
        <v>115.163044391976</v>
      </c>
    </row>
    <row r="31" spans="1:19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  <c r="R31">
        <v>29</v>
      </c>
      <c r="S31">
        <v>120.078948861331</v>
      </c>
    </row>
    <row r="32" spans="1:19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  <c r="R32">
        <v>30</v>
      </c>
      <c r="S32">
        <v>116.301825650075</v>
      </c>
    </row>
    <row r="33" spans="1:19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  <c r="R33">
        <v>31</v>
      </c>
      <c r="S33">
        <v>113.675648533019</v>
      </c>
    </row>
    <row r="34" spans="1:19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  <c r="R34">
        <v>32</v>
      </c>
      <c r="S34">
        <v>114.639572855699</v>
      </c>
    </row>
    <row r="35" spans="1:19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  <c r="R35">
        <v>33</v>
      </c>
      <c r="S35">
        <v>122.442049831303</v>
      </c>
    </row>
    <row r="36" spans="1:19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  <c r="R36">
        <v>34</v>
      </c>
      <c r="S36">
        <v>116.828170087546</v>
      </c>
    </row>
    <row r="37" spans="1:19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  <c r="R37">
        <v>35</v>
      </c>
      <c r="S37">
        <v>115.99939970324699</v>
      </c>
    </row>
    <row r="38" spans="1:19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  <c r="R38">
        <v>36</v>
      </c>
      <c r="S38">
        <v>115.637890939955</v>
      </c>
    </row>
    <row r="39" spans="1:19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  <c r="R39">
        <v>37</v>
      </c>
      <c r="S39">
        <v>117.1207535679</v>
      </c>
    </row>
    <row r="40" spans="1:19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  <c r="R40">
        <v>38</v>
      </c>
      <c r="S40">
        <v>115.456995780787</v>
      </c>
    </row>
    <row r="41" spans="1:19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  <c r="R41">
        <v>39</v>
      </c>
      <c r="S41">
        <v>115.994013498768</v>
      </c>
    </row>
    <row r="42" spans="1:19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  <c r="R42">
        <v>40</v>
      </c>
      <c r="S42">
        <v>115.22123972198401</v>
      </c>
    </row>
    <row r="43" spans="1:19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  <c r="R43">
        <v>41</v>
      </c>
      <c r="S43">
        <v>115.327449024956</v>
      </c>
    </row>
    <row r="44" spans="1:19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  <c r="R44">
        <v>42</v>
      </c>
      <c r="S44">
        <v>116.02994808169601</v>
      </c>
    </row>
    <row r="45" spans="1:19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  <c r="R45">
        <v>43</v>
      </c>
      <c r="S45">
        <v>117.10444507538401</v>
      </c>
    </row>
    <row r="46" spans="1:19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  <c r="R46">
        <v>44</v>
      </c>
      <c r="S46">
        <v>115.64613641461899</v>
      </c>
    </row>
    <row r="47" spans="1:19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  <c r="R47">
        <v>45</v>
      </c>
      <c r="S47">
        <v>118.037785968447</v>
      </c>
    </row>
    <row r="48" spans="1:19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  <c r="R48">
        <v>46</v>
      </c>
      <c r="S48">
        <v>115.63603516758501</v>
      </c>
    </row>
    <row r="49" spans="1:19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  <c r="R49">
        <v>47</v>
      </c>
      <c r="S49">
        <v>97.727994075120506</v>
      </c>
    </row>
    <row r="50" spans="1:19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  <c r="R50">
        <v>48</v>
      </c>
      <c r="S50">
        <v>116.546753768343</v>
      </c>
    </row>
    <row r="51" spans="1:19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  <c r="R51">
        <v>49</v>
      </c>
      <c r="S51">
        <v>117.12886042120699</v>
      </c>
    </row>
    <row r="52" spans="1:19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  <c r="R52">
        <v>50</v>
      </c>
      <c r="S52">
        <v>116.291571295401</v>
      </c>
    </row>
    <row r="53" spans="1:19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  <c r="R53">
        <v>51</v>
      </c>
      <c r="S53">
        <v>96.339959438837099</v>
      </c>
    </row>
    <row r="54" spans="1:19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  <c r="R54">
        <v>52</v>
      </c>
      <c r="S54">
        <v>119.730369731229</v>
      </c>
    </row>
    <row r="55" spans="1:19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  <c r="R55">
        <v>53</v>
      </c>
      <c r="S55">
        <v>117.90762139482401</v>
      </c>
    </row>
    <row r="56" spans="1:19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  <c r="R56">
        <v>54</v>
      </c>
      <c r="S56">
        <v>113.28831467438199</v>
      </c>
    </row>
    <row r="57" spans="1:19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  <c r="R57">
        <v>55</v>
      </c>
      <c r="S57">
        <v>115.82375249242899</v>
      </c>
    </row>
    <row r="58" spans="1:19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  <c r="R58">
        <v>56</v>
      </c>
      <c r="S58">
        <v>116.67419193095699</v>
      </c>
    </row>
    <row r="59" spans="1:19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  <c r="R59">
        <v>57</v>
      </c>
      <c r="S59">
        <v>119.027363354424</v>
      </c>
    </row>
    <row r="60" spans="1:19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  <c r="R60">
        <v>58</v>
      </c>
      <c r="S60">
        <v>114.083596875634</v>
      </c>
    </row>
    <row r="61" spans="1:19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  <c r="R61">
        <v>59</v>
      </c>
      <c r="S61">
        <v>116.330846294366</v>
      </c>
    </row>
    <row r="62" spans="1:19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  <c r="R62">
        <v>60</v>
      </c>
      <c r="S62">
        <v>117.48781038653701</v>
      </c>
    </row>
    <row r="63" spans="1:19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  <c r="R63">
        <v>61</v>
      </c>
      <c r="S63">
        <v>118.07773034071801</v>
      </c>
    </row>
    <row r="64" spans="1:19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  <c r="R64">
        <v>62</v>
      </c>
      <c r="S64">
        <v>117.102482547306</v>
      </c>
    </row>
    <row r="65" spans="1:19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  <c r="R65">
        <v>63</v>
      </c>
      <c r="S65">
        <v>117.386167181245</v>
      </c>
    </row>
    <row r="66" spans="1:19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  <c r="R66">
        <v>64</v>
      </c>
      <c r="S66">
        <v>116.51150279295</v>
      </c>
    </row>
    <row r="67" spans="1:19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  <c r="R67">
        <v>65</v>
      </c>
      <c r="S67">
        <v>117.888382447075</v>
      </c>
    </row>
    <row r="68" spans="1:19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  <c r="R68">
        <v>66</v>
      </c>
      <c r="S68">
        <v>117.314900409906</v>
      </c>
    </row>
    <row r="69" spans="1:19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  <c r="R69">
        <v>67</v>
      </c>
      <c r="S69">
        <v>115.615830441871</v>
      </c>
    </row>
    <row r="70" spans="1:19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  <c r="R70">
        <v>68</v>
      </c>
      <c r="S70">
        <v>114.817474996057</v>
      </c>
    </row>
    <row r="71" spans="1:19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  <c r="R71">
        <v>69</v>
      </c>
      <c r="S71">
        <v>115.83438662869401</v>
      </c>
    </row>
    <row r="72" spans="1:19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  <c r="R72">
        <v>70</v>
      </c>
      <c r="S72">
        <v>115.983965526704</v>
      </c>
    </row>
    <row r="73" spans="1:19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  <c r="R73">
        <v>71</v>
      </c>
      <c r="S73">
        <v>116.288163971999</v>
      </c>
    </row>
    <row r="74" spans="1:19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  <c r="R74">
        <v>72</v>
      </c>
      <c r="S74">
        <v>117.280116341168</v>
      </c>
    </row>
    <row r="75" spans="1:19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  <c r="R75">
        <v>73</v>
      </c>
      <c r="S75">
        <v>116.885640415949</v>
      </c>
    </row>
    <row r="76" spans="1:19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  <c r="R76">
        <v>74</v>
      </c>
      <c r="S76">
        <v>114.414650584572</v>
      </c>
    </row>
    <row r="77" spans="1:19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  <c r="R77">
        <v>75</v>
      </c>
      <c r="S77">
        <v>115.51950272731899</v>
      </c>
    </row>
    <row r="78" spans="1:19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  <c r="R78">
        <v>76</v>
      </c>
      <c r="S78">
        <v>116.751291589685</v>
      </c>
    </row>
    <row r="79" spans="1:19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  <c r="R79">
        <v>77</v>
      </c>
      <c r="S79">
        <v>118.670817174731</v>
      </c>
    </row>
    <row r="80" spans="1:19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  <c r="R80">
        <v>78</v>
      </c>
      <c r="S80">
        <v>116.88890558158501</v>
      </c>
    </row>
    <row r="81" spans="1:19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  <c r="R81">
        <v>79</v>
      </c>
      <c r="S81">
        <v>117.712661367316</v>
      </c>
    </row>
    <row r="82" spans="1:19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  <c r="R82">
        <v>80</v>
      </c>
      <c r="S82">
        <v>116.91000678987599</v>
      </c>
    </row>
    <row r="83" spans="1:19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  <c r="R83">
        <v>81</v>
      </c>
      <c r="S83">
        <v>118.69254444910101</v>
      </c>
    </row>
    <row r="84" spans="1:19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  <c r="R84">
        <v>82</v>
      </c>
      <c r="S84">
        <v>119.708557643265</v>
      </c>
    </row>
    <row r="85" spans="1:19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  <c r="R85">
        <v>83</v>
      </c>
      <c r="S85">
        <v>118.204132186744</v>
      </c>
    </row>
    <row r="86" spans="1:19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  <c r="R86">
        <v>84</v>
      </c>
      <c r="S86">
        <v>115.705885077476</v>
      </c>
    </row>
    <row r="87" spans="1:19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  <c r="R87">
        <v>85</v>
      </c>
      <c r="S87">
        <v>117.091845220503</v>
      </c>
    </row>
    <row r="88" spans="1:19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  <c r="R88">
        <v>86</v>
      </c>
      <c r="S88">
        <v>117.863371399906</v>
      </c>
    </row>
    <row r="89" spans="1:19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  <c r="R89">
        <v>87</v>
      </c>
      <c r="S89">
        <v>114.501263640145</v>
      </c>
    </row>
    <row r="90" spans="1:19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  <c r="R90">
        <v>88</v>
      </c>
      <c r="S90">
        <v>117.145735867395</v>
      </c>
    </row>
    <row r="91" spans="1:19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  <c r="R91">
        <v>89</v>
      </c>
      <c r="S91">
        <v>117.471704021159</v>
      </c>
    </row>
    <row r="92" spans="1:19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  <c r="R92">
        <v>90</v>
      </c>
      <c r="S92">
        <v>118.04683140789</v>
      </c>
    </row>
    <row r="93" spans="1:19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  <c r="R93">
        <v>91</v>
      </c>
      <c r="S93">
        <v>117.664342629492</v>
      </c>
    </row>
    <row r="94" spans="1:19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  <c r="R94">
        <v>92</v>
      </c>
      <c r="S94">
        <v>117.92241858243101</v>
      </c>
    </row>
    <row r="95" spans="1:19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  <c r="R95">
        <v>93</v>
      </c>
      <c r="S95">
        <v>117.722052380137</v>
      </c>
    </row>
    <row r="96" spans="1:19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  <c r="R96">
        <v>94</v>
      </c>
      <c r="S96">
        <v>104.06264958685</v>
      </c>
    </row>
    <row r="97" spans="1:19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  <c r="R97">
        <v>95</v>
      </c>
      <c r="S97">
        <v>117.586387761344</v>
      </c>
    </row>
    <row r="98" spans="1:19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  <c r="R98">
        <v>96</v>
      </c>
      <c r="S98">
        <v>116.566912511764</v>
      </c>
    </row>
    <row r="99" spans="1:19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  <c r="R99">
        <v>97</v>
      </c>
      <c r="S99">
        <v>114.914565899975</v>
      </c>
    </row>
    <row r="100" spans="1:19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  <c r="R100">
        <v>98</v>
      </c>
      <c r="S100">
        <v>118.540129777571</v>
      </c>
    </row>
    <row r="101" spans="1:19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  <c r="R101">
        <v>99</v>
      </c>
      <c r="S101">
        <v>119.68131024834901</v>
      </c>
    </row>
    <row r="102" spans="1:19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  <c r="R102">
        <v>100</v>
      </c>
      <c r="S102">
        <v>119.243021867466</v>
      </c>
    </row>
    <row r="103" spans="1:19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  <c r="R103">
        <v>101</v>
      </c>
      <c r="S103">
        <v>116.963478613695</v>
      </c>
    </row>
    <row r="104" spans="1:19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  <c r="R104">
        <v>102</v>
      </c>
      <c r="S104">
        <v>112.60433580504601</v>
      </c>
    </row>
    <row r="105" spans="1:19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  <c r="R105">
        <v>103</v>
      </c>
      <c r="S105">
        <v>115.64404403698801</v>
      </c>
    </row>
    <row r="106" spans="1:19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  <c r="R106">
        <v>104</v>
      </c>
      <c r="S106">
        <v>116.95250558459701</v>
      </c>
    </row>
    <row r="107" spans="1:19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  <c r="R107">
        <v>105</v>
      </c>
      <c r="S107">
        <v>116.780480446232</v>
      </c>
    </row>
    <row r="108" spans="1:19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  <c r="R108">
        <v>106</v>
      </c>
      <c r="S108">
        <v>117.196108308981</v>
      </c>
    </row>
    <row r="109" spans="1:19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  <c r="R109">
        <v>107</v>
      </c>
      <c r="S109">
        <v>116.769716385783</v>
      </c>
    </row>
    <row r="110" spans="1:19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  <c r="R110">
        <v>108</v>
      </c>
      <c r="S110">
        <v>115.028152304823</v>
      </c>
    </row>
    <row r="111" spans="1:19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  <c r="R111">
        <v>109</v>
      </c>
      <c r="S111">
        <v>117.67228812467501</v>
      </c>
    </row>
    <row r="112" spans="1:19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  <c r="R112">
        <v>110</v>
      </c>
      <c r="S112">
        <v>116.05564460828499</v>
      </c>
    </row>
    <row r="113" spans="1:19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  <c r="R113">
        <v>111</v>
      </c>
      <c r="S113">
        <v>114.026035617632</v>
      </c>
    </row>
    <row r="114" spans="1:19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  <c r="R114">
        <v>112</v>
      </c>
      <c r="S114">
        <v>120.182814125159</v>
      </c>
    </row>
    <row r="115" spans="1:19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  <c r="R115">
        <v>113</v>
      </c>
      <c r="S115">
        <v>115.276926185116</v>
      </c>
    </row>
    <row r="116" spans="1:19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  <c r="R116">
        <v>114</v>
      </c>
      <c r="S116">
        <v>115.770995774019</v>
      </c>
    </row>
    <row r="117" spans="1:19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  <c r="R117">
        <v>115</v>
      </c>
      <c r="S117">
        <v>115.489235763594</v>
      </c>
    </row>
    <row r="118" spans="1:19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  <c r="R118">
        <v>116</v>
      </c>
      <c r="S118">
        <v>116.586636883902</v>
      </c>
    </row>
    <row r="119" spans="1:19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  <c r="R119">
        <v>117</v>
      </c>
      <c r="S119">
        <v>115.87962937874499</v>
      </c>
    </row>
    <row r="120" spans="1:19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  <c r="R120">
        <v>118</v>
      </c>
      <c r="S120">
        <v>118.378259051177</v>
      </c>
    </row>
    <row r="121" spans="1:19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  <c r="R121">
        <v>119</v>
      </c>
      <c r="S121">
        <v>116.013021561782</v>
      </c>
    </row>
    <row r="122" spans="1:19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  <c r="R122">
        <v>120</v>
      </c>
      <c r="S122">
        <v>98.045611038667801</v>
      </c>
    </row>
    <row r="123" spans="1:19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  <c r="R123">
        <v>121</v>
      </c>
      <c r="S123">
        <v>118.454089373454</v>
      </c>
    </row>
    <row r="124" spans="1:19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  <c r="R124">
        <v>122</v>
      </c>
      <c r="S124">
        <v>86.768477037830493</v>
      </c>
    </row>
    <row r="125" spans="1:19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  <c r="R125">
        <v>123</v>
      </c>
      <c r="S125">
        <v>117.770372992967</v>
      </c>
    </row>
    <row r="126" spans="1:19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  <c r="R126">
        <v>124</v>
      </c>
      <c r="S126">
        <v>114.389718021824</v>
      </c>
    </row>
    <row r="127" spans="1:19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  <c r="R127">
        <v>125</v>
      </c>
      <c r="S127">
        <v>116.502622691249</v>
      </c>
    </row>
    <row r="128" spans="1:19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  <c r="R128">
        <v>126</v>
      </c>
      <c r="S128">
        <v>117.317164986831</v>
      </c>
    </row>
    <row r="129" spans="1:19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  <c r="R129">
        <v>127</v>
      </c>
      <c r="S129">
        <v>115.670876354725</v>
      </c>
    </row>
    <row r="130" spans="1:19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  <c r="R130">
        <v>128</v>
      </c>
      <c r="S130">
        <v>113.910685460588</v>
      </c>
    </row>
    <row r="131" spans="1:19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  <c r="R131">
        <v>129</v>
      </c>
      <c r="S131">
        <v>117.446111908752</v>
      </c>
    </row>
    <row r="132" spans="1:19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  <c r="R132">
        <v>130</v>
      </c>
      <c r="S132">
        <v>116.992934740683</v>
      </c>
    </row>
    <row r="133" spans="1:19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  <c r="R133">
        <v>131</v>
      </c>
      <c r="S133">
        <v>119.73998715107599</v>
      </c>
    </row>
    <row r="134" spans="1:19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  <c r="R134">
        <v>132</v>
      </c>
      <c r="S134">
        <v>117.261929394963</v>
      </c>
    </row>
    <row r="135" spans="1:19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  <c r="R135">
        <v>133</v>
      </c>
      <c r="S135">
        <v>118.175539659737</v>
      </c>
    </row>
    <row r="136" spans="1:19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  <c r="R136">
        <v>134</v>
      </c>
      <c r="S136">
        <v>116.220939002191</v>
      </c>
    </row>
    <row r="137" spans="1:19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  <c r="R137">
        <v>135</v>
      </c>
      <c r="S137">
        <v>116.563060052618</v>
      </c>
    </row>
    <row r="138" spans="1:19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  <c r="R138">
        <v>136</v>
      </c>
      <c r="S138">
        <v>118.63310495106001</v>
      </c>
    </row>
    <row r="139" spans="1:19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  <c r="R139">
        <v>137</v>
      </c>
      <c r="S139">
        <v>111.66953396715201</v>
      </c>
    </row>
    <row r="140" spans="1:19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  <c r="R140">
        <v>138</v>
      </c>
      <c r="S140">
        <v>121.338078469701</v>
      </c>
    </row>
    <row r="141" spans="1:19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  <c r="R141">
        <v>139</v>
      </c>
      <c r="S141">
        <v>116.58007671211401</v>
      </c>
    </row>
    <row r="142" spans="1:19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  <c r="R142">
        <v>140</v>
      </c>
      <c r="S142">
        <v>119.03045859210501</v>
      </c>
    </row>
    <row r="143" spans="1:19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  <c r="R143">
        <v>141</v>
      </c>
      <c r="S143">
        <v>115.07125400442099</v>
      </c>
    </row>
    <row r="144" spans="1:19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  <c r="R144">
        <v>142</v>
      </c>
      <c r="S144">
        <v>115.742315788326</v>
      </c>
    </row>
    <row r="145" spans="1:19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  <c r="R145">
        <v>143</v>
      </c>
      <c r="S145">
        <v>117.47134636742599</v>
      </c>
    </row>
    <row r="146" spans="1:19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  <c r="R146">
        <v>144</v>
      </c>
      <c r="S146">
        <v>118.717802843236</v>
      </c>
    </row>
    <row r="147" spans="1:19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  <c r="R147">
        <v>145</v>
      </c>
      <c r="S147">
        <v>117.74527006891699</v>
      </c>
    </row>
    <row r="148" spans="1:19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  <c r="R148">
        <v>146</v>
      </c>
      <c r="S148">
        <v>117.77740237762001</v>
      </c>
    </row>
    <row r="149" spans="1:19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  <c r="R149">
        <v>147</v>
      </c>
      <c r="S149">
        <v>116.810013849193</v>
      </c>
    </row>
    <row r="150" spans="1:19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  <c r="R150">
        <v>148</v>
      </c>
      <c r="S150">
        <v>118.112228930006</v>
      </c>
    </row>
    <row r="151" spans="1:19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  <c r="R151">
        <v>149</v>
      </c>
      <c r="S151">
        <v>114.90928435391299</v>
      </c>
    </row>
    <row r="152" spans="1:19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  <c r="R152">
        <v>150</v>
      </c>
      <c r="S152">
        <v>116.037290668054</v>
      </c>
    </row>
    <row r="153" spans="1:19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  <c r="R153">
        <v>151</v>
      </c>
      <c r="S153">
        <v>99.053748852355497</v>
      </c>
    </row>
    <row r="154" spans="1:19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  <c r="R154">
        <v>152</v>
      </c>
      <c r="S154">
        <v>116.72194849744599</v>
      </c>
    </row>
    <row r="155" spans="1:19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  <c r="R155">
        <v>153</v>
      </c>
      <c r="S155">
        <v>117.03371541120799</v>
      </c>
    </row>
    <row r="156" spans="1:19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  <c r="R156">
        <v>154</v>
      </c>
      <c r="S156">
        <v>115.75961871914301</v>
      </c>
    </row>
    <row r="157" spans="1:19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  <c r="R157">
        <v>155</v>
      </c>
      <c r="S157">
        <v>116.21905604032099</v>
      </c>
    </row>
    <row r="158" spans="1:19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  <c r="R158">
        <v>156</v>
      </c>
      <c r="S158">
        <v>116.739758196803</v>
      </c>
    </row>
    <row r="159" spans="1:19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  <c r="R159">
        <v>157</v>
      </c>
      <c r="S159">
        <v>115.456995780787</v>
      </c>
    </row>
    <row r="160" spans="1:19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  <c r="R160">
        <v>158</v>
      </c>
      <c r="S160">
        <v>104.151501765931</v>
      </c>
    </row>
    <row r="161" spans="1:19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  <c r="R161">
        <v>159</v>
      </c>
      <c r="S161">
        <v>116.63576474668901</v>
      </c>
    </row>
    <row r="162" spans="1:19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  <c r="R162">
        <v>160</v>
      </c>
      <c r="S162">
        <v>114.71377142508101</v>
      </c>
    </row>
    <row r="163" spans="1:19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  <c r="R163">
        <v>161</v>
      </c>
      <c r="S163">
        <v>118.127365463365</v>
      </c>
    </row>
    <row r="164" spans="1:19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  <c r="R164">
        <v>162</v>
      </c>
      <c r="S164">
        <v>115.92514208086099</v>
      </c>
    </row>
    <row r="165" spans="1:19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  <c r="R165">
        <v>163</v>
      </c>
      <c r="S165">
        <v>116.048239899726</v>
      </c>
    </row>
    <row r="166" spans="1:19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  <c r="R166">
        <v>164</v>
      </c>
      <c r="S166">
        <v>117.63942664961699</v>
      </c>
    </row>
    <row r="167" spans="1:19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  <c r="R167">
        <v>165</v>
      </c>
      <c r="S167">
        <v>116.60494643544899</v>
      </c>
    </row>
    <row r="168" spans="1:19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  <c r="R168">
        <v>166</v>
      </c>
      <c r="S168">
        <v>114.849982099559</v>
      </c>
    </row>
    <row r="169" spans="1:19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  <c r="R169">
        <v>167</v>
      </c>
      <c r="S169">
        <v>117.05256129868501</v>
      </c>
    </row>
    <row r="170" spans="1:19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  <c r="R170">
        <v>168</v>
      </c>
      <c r="S170">
        <v>118.910109038587</v>
      </c>
    </row>
    <row r="171" spans="1:19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  <c r="R171">
        <v>169</v>
      </c>
      <c r="S171">
        <v>120.1739901608</v>
      </c>
    </row>
    <row r="172" spans="1:19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  <c r="R172">
        <v>170</v>
      </c>
      <c r="S172">
        <v>119.609691858372</v>
      </c>
    </row>
    <row r="173" spans="1:19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  <c r="R173">
        <v>171</v>
      </c>
      <c r="S173">
        <v>117.423385364373</v>
      </c>
    </row>
    <row r="174" spans="1:19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  <c r="R174">
        <v>172</v>
      </c>
      <c r="S174">
        <v>115.830386818991</v>
      </c>
    </row>
    <row r="175" spans="1:19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  <c r="R175">
        <v>173</v>
      </c>
      <c r="S175">
        <v>114.154042120697</v>
      </c>
    </row>
    <row r="176" spans="1:19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  <c r="R176">
        <v>174</v>
      </c>
      <c r="S176">
        <v>115.093283520722</v>
      </c>
    </row>
    <row r="177" spans="1:19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  <c r="R177">
        <v>175</v>
      </c>
      <c r="S177">
        <v>117.235458500722</v>
      </c>
    </row>
    <row r="178" spans="1:19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  <c r="R178">
        <v>176</v>
      </c>
      <c r="S178">
        <v>114.662724425687</v>
      </c>
    </row>
    <row r="179" spans="1:19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  <c r="R179">
        <v>177</v>
      </c>
      <c r="S179">
        <v>118.751468745746</v>
      </c>
    </row>
    <row r="180" spans="1:19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  <c r="R180">
        <v>178</v>
      </c>
      <c r="S180">
        <v>115.960255509889</v>
      </c>
    </row>
    <row r="181" spans="1:19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  <c r="R181">
        <v>179</v>
      </c>
      <c r="S181">
        <v>119.942939797311</v>
      </c>
    </row>
    <row r="182" spans="1:19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  <c r="R182">
        <v>180</v>
      </c>
      <c r="S182">
        <v>97.003470384945899</v>
      </c>
    </row>
    <row r="183" spans="1:19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  <c r="R183">
        <v>181</v>
      </c>
      <c r="S183">
        <v>116.305965149803</v>
      </c>
    </row>
    <row r="184" spans="1:19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  <c r="R184">
        <v>182</v>
      </c>
      <c r="S184">
        <v>120.294405816197</v>
      </c>
    </row>
    <row r="185" spans="1:19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  <c r="R185">
        <v>183</v>
      </c>
      <c r="S185">
        <v>115.844272029198</v>
      </c>
    </row>
    <row r="186" spans="1:19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  <c r="R186">
        <v>184</v>
      </c>
      <c r="S186">
        <v>117.11995623535201</v>
      </c>
    </row>
    <row r="187" spans="1:19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  <c r="R187">
        <v>185</v>
      </c>
      <c r="S187">
        <v>118.510021004979</v>
      </c>
    </row>
    <row r="188" spans="1:19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  <c r="R188">
        <v>186</v>
      </c>
      <c r="S188">
        <v>116.964491177363</v>
      </c>
    </row>
    <row r="189" spans="1:19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  <c r="R189">
        <v>187</v>
      </c>
      <c r="S189">
        <v>115.140166573622</v>
      </c>
    </row>
    <row r="190" spans="1:19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  <c r="R190">
        <v>188</v>
      </c>
      <c r="S190">
        <v>121.502292607507</v>
      </c>
    </row>
    <row r="191" spans="1:19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  <c r="R191">
        <v>189</v>
      </c>
      <c r="S191">
        <v>117.466723039502</v>
      </c>
    </row>
    <row r="192" spans="1:19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  <c r="R192">
        <v>190</v>
      </c>
      <c r="S192">
        <v>118.97860309732501</v>
      </c>
    </row>
    <row r="193" spans="1:19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  <c r="R193">
        <v>191</v>
      </c>
      <c r="S193">
        <v>114.90138253155099</v>
      </c>
    </row>
    <row r="194" spans="1:19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  <c r="R194">
        <v>192</v>
      </c>
      <c r="S194">
        <v>116.386112169547</v>
      </c>
    </row>
    <row r="195" spans="1:19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  <c r="R195">
        <v>193</v>
      </c>
      <c r="S195">
        <v>114.98600675543901</v>
      </c>
    </row>
    <row r="196" spans="1:19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  <c r="R196">
        <v>194</v>
      </c>
      <c r="S196">
        <v>118.507963446004</v>
      </c>
    </row>
    <row r="197" spans="1:19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  <c r="R197">
        <v>195</v>
      </c>
      <c r="S197">
        <v>101.59525361173699</v>
      </c>
    </row>
    <row r="198" spans="1:19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  <c r="R198">
        <v>196</v>
      </c>
      <c r="S198">
        <v>114.409052990831</v>
      </c>
    </row>
    <row r="199" spans="1:19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  <c r="R199">
        <v>197</v>
      </c>
      <c r="S199">
        <v>116.150063085906</v>
      </c>
    </row>
    <row r="200" spans="1:19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  <c r="R200">
        <v>198</v>
      </c>
      <c r="S200">
        <v>115.285532187404</v>
      </c>
    </row>
    <row r="201" spans="1:19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  <c r="R201">
        <v>199</v>
      </c>
      <c r="S201">
        <v>114.75521316163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R1" sqref="R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8" max="18" width="4" bestFit="1" customWidth="1"/>
    <col min="19" max="19" width="17.425781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S1" t="s">
        <v>34</v>
      </c>
    </row>
    <row r="2" spans="1:19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  <c r="R2">
        <v>0</v>
      </c>
      <c r="S2">
        <v>115.21204843196701</v>
      </c>
    </row>
    <row r="3" spans="1:19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  <c r="R3">
        <v>1</v>
      </c>
      <c r="S3">
        <v>117.355342524584</v>
      </c>
    </row>
    <row r="4" spans="1:19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  <c r="R4">
        <v>2</v>
      </c>
      <c r="S4">
        <v>116.43787509766899</v>
      </c>
    </row>
    <row r="5" spans="1:19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  <c r="R5">
        <v>3</v>
      </c>
      <c r="S5">
        <v>117.416792359875</v>
      </c>
    </row>
    <row r="6" spans="1:19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  <c r="R6">
        <v>4</v>
      </c>
      <c r="S6">
        <v>117.737282070615</v>
      </c>
    </row>
    <row r="7" spans="1:19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  <c r="R7">
        <v>5</v>
      </c>
      <c r="S7">
        <v>114.97618353849001</v>
      </c>
    </row>
    <row r="8" spans="1:19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  <c r="R8">
        <v>6</v>
      </c>
      <c r="S8">
        <v>116.325148646817</v>
      </c>
    </row>
    <row r="9" spans="1:19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  <c r="R9">
        <v>7</v>
      </c>
      <c r="S9">
        <v>86.930302172265598</v>
      </c>
    </row>
    <row r="10" spans="1:19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  <c r="R10">
        <v>8</v>
      </c>
      <c r="S10">
        <v>118.812265706011</v>
      </c>
    </row>
    <row r="11" spans="1:19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  <c r="R11">
        <v>9</v>
      </c>
      <c r="S11">
        <v>119.689095293441</v>
      </c>
    </row>
    <row r="12" spans="1:19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  <c r="R12">
        <v>10</v>
      </c>
      <c r="S12">
        <v>118.421329058567</v>
      </c>
    </row>
    <row r="13" spans="1:19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  <c r="R13">
        <v>11</v>
      </c>
      <c r="S13">
        <v>117.9963539809</v>
      </c>
    </row>
    <row r="14" spans="1:19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  <c r="R14">
        <v>12</v>
      </c>
      <c r="S14">
        <v>98.135421643915606</v>
      </c>
    </row>
    <row r="15" spans="1:19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  <c r="R15">
        <v>13</v>
      </c>
      <c r="S15">
        <v>115.991602297847</v>
      </c>
    </row>
    <row r="16" spans="1:19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  <c r="R16">
        <v>14</v>
      </c>
      <c r="S16">
        <v>118.297230224532</v>
      </c>
    </row>
    <row r="17" spans="1:19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  <c r="R17">
        <v>15</v>
      </c>
      <c r="S17">
        <v>117.566428258619</v>
      </c>
    </row>
    <row r="18" spans="1:19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  <c r="R18">
        <v>16</v>
      </c>
      <c r="S18">
        <v>117.56361535911699</v>
      </c>
    </row>
    <row r="19" spans="1:19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  <c r="R19">
        <v>17</v>
      </c>
      <c r="S19">
        <v>117.53867081368701</v>
      </c>
    </row>
    <row r="20" spans="1:19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  <c r="R20">
        <v>18</v>
      </c>
      <c r="S20">
        <v>118.832696044071</v>
      </c>
    </row>
    <row r="21" spans="1:19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  <c r="R21">
        <v>19</v>
      </c>
      <c r="S21">
        <v>116.727281451398</v>
      </c>
    </row>
    <row r="22" spans="1:19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  <c r="R22">
        <v>20</v>
      </c>
      <c r="S22">
        <v>115.36785284570701</v>
      </c>
    </row>
    <row r="23" spans="1:19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  <c r="R23">
        <v>21</v>
      </c>
      <c r="S23">
        <v>116.43293001553</v>
      </c>
    </row>
    <row r="24" spans="1:19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  <c r="R24">
        <v>22</v>
      </c>
      <c r="S24">
        <v>100.955858125643</v>
      </c>
    </row>
    <row r="25" spans="1:19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  <c r="R25">
        <v>23</v>
      </c>
      <c r="S25">
        <v>100.12044237012</v>
      </c>
    </row>
    <row r="26" spans="1:19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  <c r="R26">
        <v>24</v>
      </c>
      <c r="S26">
        <v>119.462761444961</v>
      </c>
    </row>
    <row r="27" spans="1:19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  <c r="R27">
        <v>25</v>
      </c>
      <c r="S27">
        <v>117.303788238146</v>
      </c>
    </row>
    <row r="28" spans="1:19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  <c r="R28">
        <v>26</v>
      </c>
      <c r="S28">
        <v>115.895853133272</v>
      </c>
    </row>
    <row r="29" spans="1:19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  <c r="R29">
        <v>27</v>
      </c>
      <c r="S29">
        <v>115.456995780787</v>
      </c>
    </row>
    <row r="30" spans="1:19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  <c r="R30">
        <v>28</v>
      </c>
      <c r="S30">
        <v>115.163044391976</v>
      </c>
    </row>
    <row r="31" spans="1:19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  <c r="R31">
        <v>29</v>
      </c>
      <c r="S31">
        <v>120.07845943677</v>
      </c>
    </row>
    <row r="32" spans="1:19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  <c r="R32">
        <v>30</v>
      </c>
      <c r="S32">
        <v>116.30182565007399</v>
      </c>
    </row>
    <row r="33" spans="1:19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  <c r="R33">
        <v>31</v>
      </c>
      <c r="S33">
        <v>113.675648533019</v>
      </c>
    </row>
    <row r="34" spans="1:19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  <c r="R34">
        <v>32</v>
      </c>
      <c r="S34">
        <v>114.639572855699</v>
      </c>
    </row>
    <row r="35" spans="1:19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  <c r="R35">
        <v>33</v>
      </c>
      <c r="S35">
        <v>122.442049831302</v>
      </c>
    </row>
    <row r="36" spans="1:19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  <c r="R36">
        <v>34</v>
      </c>
      <c r="S36">
        <v>116.82817008754699</v>
      </c>
    </row>
    <row r="37" spans="1:19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  <c r="R37">
        <v>35</v>
      </c>
      <c r="S37">
        <v>116.003421151457</v>
      </c>
    </row>
    <row r="38" spans="1:19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  <c r="R38">
        <v>36</v>
      </c>
      <c r="S38">
        <v>115.67644264072401</v>
      </c>
    </row>
    <row r="39" spans="1:19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  <c r="R39">
        <v>37</v>
      </c>
      <c r="S39">
        <v>117.116328254138</v>
      </c>
    </row>
    <row r="40" spans="1:19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  <c r="R40">
        <v>38</v>
      </c>
      <c r="S40">
        <v>115.456995780787</v>
      </c>
    </row>
    <row r="41" spans="1:19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  <c r="R41">
        <v>39</v>
      </c>
      <c r="S41">
        <v>115.994013498768</v>
      </c>
    </row>
    <row r="42" spans="1:19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  <c r="R42">
        <v>40</v>
      </c>
      <c r="S42">
        <v>115.22123972198401</v>
      </c>
    </row>
    <row r="43" spans="1:19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  <c r="R43">
        <v>41</v>
      </c>
      <c r="S43">
        <v>115.31643016412001</v>
      </c>
    </row>
    <row r="44" spans="1:19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  <c r="R44">
        <v>42</v>
      </c>
      <c r="S44">
        <v>116.08685590440101</v>
      </c>
    </row>
    <row r="45" spans="1:19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  <c r="R45">
        <v>43</v>
      </c>
      <c r="S45">
        <v>117.10229470381501</v>
      </c>
    </row>
    <row r="46" spans="1:19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  <c r="R46">
        <v>44</v>
      </c>
      <c r="S46">
        <v>115.64613641461899</v>
      </c>
    </row>
    <row r="47" spans="1:19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  <c r="R47">
        <v>45</v>
      </c>
      <c r="S47">
        <v>118.037785968447</v>
      </c>
    </row>
    <row r="48" spans="1:19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  <c r="R48">
        <v>46</v>
      </c>
      <c r="S48">
        <v>115.636035167586</v>
      </c>
    </row>
    <row r="49" spans="1:19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  <c r="R49">
        <v>47</v>
      </c>
      <c r="S49">
        <v>97.727994075120506</v>
      </c>
    </row>
    <row r="50" spans="1:19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  <c r="R50">
        <v>48</v>
      </c>
      <c r="S50">
        <v>116.546753768343</v>
      </c>
    </row>
    <row r="51" spans="1:19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  <c r="R51">
        <v>49</v>
      </c>
      <c r="S51">
        <v>117.128860400401</v>
      </c>
    </row>
    <row r="52" spans="1:19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  <c r="R52">
        <v>50</v>
      </c>
      <c r="S52">
        <v>116.291571295401</v>
      </c>
    </row>
    <row r="53" spans="1:19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  <c r="R53">
        <v>51</v>
      </c>
      <c r="S53">
        <v>96.339959438837397</v>
      </c>
    </row>
    <row r="54" spans="1:19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  <c r="R54">
        <v>52</v>
      </c>
      <c r="S54">
        <v>119.730369731229</v>
      </c>
    </row>
    <row r="55" spans="1:19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  <c r="R55">
        <v>53</v>
      </c>
      <c r="S55">
        <v>117.90447576899</v>
      </c>
    </row>
    <row r="56" spans="1:19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  <c r="R56">
        <v>54</v>
      </c>
      <c r="S56">
        <v>113.28831467438199</v>
      </c>
    </row>
    <row r="57" spans="1:19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  <c r="R57">
        <v>55</v>
      </c>
      <c r="S57">
        <v>115.82375249242899</v>
      </c>
    </row>
    <row r="58" spans="1:19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  <c r="R58">
        <v>56</v>
      </c>
      <c r="S58">
        <v>116.67419193095699</v>
      </c>
    </row>
    <row r="59" spans="1:19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  <c r="R59">
        <v>57</v>
      </c>
      <c r="S59">
        <v>119.02736335442501</v>
      </c>
    </row>
    <row r="60" spans="1:19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  <c r="R60">
        <v>58</v>
      </c>
      <c r="S60">
        <v>114.083596875635</v>
      </c>
    </row>
    <row r="61" spans="1:19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  <c r="R61">
        <v>59</v>
      </c>
      <c r="S61">
        <v>116.330846294366</v>
      </c>
    </row>
    <row r="62" spans="1:19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  <c r="R62">
        <v>60</v>
      </c>
      <c r="S62">
        <v>117.487810386538</v>
      </c>
    </row>
    <row r="63" spans="1:19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  <c r="R63">
        <v>61</v>
      </c>
      <c r="S63">
        <v>118.08885556217</v>
      </c>
    </row>
    <row r="64" spans="1:19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  <c r="R64">
        <v>62</v>
      </c>
      <c r="S64">
        <v>117.102482547306</v>
      </c>
    </row>
    <row r="65" spans="1:19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  <c r="R65">
        <v>63</v>
      </c>
      <c r="S65">
        <v>117.386167181245</v>
      </c>
    </row>
    <row r="66" spans="1:19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  <c r="R66">
        <v>64</v>
      </c>
      <c r="S66">
        <v>116.51150279295</v>
      </c>
    </row>
    <row r="67" spans="1:19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  <c r="R67">
        <v>65</v>
      </c>
      <c r="S67">
        <v>117.881932626389</v>
      </c>
    </row>
    <row r="68" spans="1:19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  <c r="R68">
        <v>66</v>
      </c>
      <c r="S68">
        <v>117.314900409906</v>
      </c>
    </row>
    <row r="69" spans="1:19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  <c r="R69">
        <v>67</v>
      </c>
      <c r="S69">
        <v>115.615830441871</v>
      </c>
    </row>
    <row r="70" spans="1:19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  <c r="R70">
        <v>68</v>
      </c>
      <c r="S70">
        <v>114.81747499605601</v>
      </c>
    </row>
    <row r="71" spans="1:19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  <c r="R71">
        <v>69</v>
      </c>
      <c r="S71">
        <v>115.83438662869401</v>
      </c>
    </row>
    <row r="72" spans="1:19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  <c r="R72">
        <v>70</v>
      </c>
      <c r="S72">
        <v>115.983965526704</v>
      </c>
    </row>
    <row r="73" spans="1:19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  <c r="R73">
        <v>71</v>
      </c>
      <c r="S73">
        <v>116.28816397200001</v>
      </c>
    </row>
    <row r="74" spans="1:19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  <c r="R74">
        <v>72</v>
      </c>
      <c r="S74">
        <v>117.272688271614</v>
      </c>
    </row>
    <row r="75" spans="1:19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  <c r="R75">
        <v>73</v>
      </c>
      <c r="S75">
        <v>116.907634278587</v>
      </c>
    </row>
    <row r="76" spans="1:19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  <c r="R76">
        <v>74</v>
      </c>
      <c r="S76">
        <v>114.402988358748</v>
      </c>
    </row>
    <row r="77" spans="1:19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  <c r="R77">
        <v>75</v>
      </c>
      <c r="S77">
        <v>115.50906362958</v>
      </c>
    </row>
    <row r="78" spans="1:19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  <c r="R78">
        <v>76</v>
      </c>
      <c r="S78">
        <v>116.751291589684</v>
      </c>
    </row>
    <row r="79" spans="1:19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  <c r="R79">
        <v>77</v>
      </c>
      <c r="S79">
        <v>118.67081717472399</v>
      </c>
    </row>
    <row r="80" spans="1:19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  <c r="R80">
        <v>78</v>
      </c>
      <c r="S80">
        <v>116.90161632275201</v>
      </c>
    </row>
    <row r="81" spans="1:19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  <c r="R81">
        <v>79</v>
      </c>
      <c r="S81">
        <v>117.712661367316</v>
      </c>
    </row>
    <row r="82" spans="1:19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  <c r="R82">
        <v>80</v>
      </c>
      <c r="S82">
        <v>116.903112725458</v>
      </c>
    </row>
    <row r="83" spans="1:19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  <c r="R83">
        <v>81</v>
      </c>
      <c r="S83">
        <v>118.69254444910101</v>
      </c>
    </row>
    <row r="84" spans="1:19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  <c r="R84">
        <v>82</v>
      </c>
      <c r="S84">
        <v>119.708557643265</v>
      </c>
    </row>
    <row r="85" spans="1:19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  <c r="R85">
        <v>83</v>
      </c>
      <c r="S85">
        <v>118.204132186744</v>
      </c>
    </row>
    <row r="86" spans="1:19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  <c r="R86">
        <v>84</v>
      </c>
      <c r="S86">
        <v>115.705885077476</v>
      </c>
    </row>
    <row r="87" spans="1:19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  <c r="R87">
        <v>85</v>
      </c>
      <c r="S87">
        <v>117.091845220503</v>
      </c>
    </row>
    <row r="88" spans="1:19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  <c r="R88">
        <v>86</v>
      </c>
      <c r="S88">
        <v>117.863371399906</v>
      </c>
    </row>
    <row r="89" spans="1:19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  <c r="R89">
        <v>87</v>
      </c>
      <c r="S89">
        <v>114.501263640145</v>
      </c>
    </row>
    <row r="90" spans="1:19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  <c r="R90">
        <v>88</v>
      </c>
      <c r="S90">
        <v>117.145735867395</v>
      </c>
    </row>
    <row r="91" spans="1:19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  <c r="R91">
        <v>89</v>
      </c>
      <c r="S91">
        <v>117.47170402115999</v>
      </c>
    </row>
    <row r="92" spans="1:19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  <c r="R92">
        <v>90</v>
      </c>
      <c r="S92">
        <v>118.04683140789</v>
      </c>
    </row>
    <row r="93" spans="1:19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  <c r="R93">
        <v>91</v>
      </c>
      <c r="S93">
        <v>117.664342629487</v>
      </c>
    </row>
    <row r="94" spans="1:19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  <c r="R94">
        <v>92</v>
      </c>
      <c r="S94">
        <v>117.92241858243101</v>
      </c>
    </row>
    <row r="95" spans="1:19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  <c r="R95">
        <v>93</v>
      </c>
      <c r="S95">
        <v>117.722052380137</v>
      </c>
    </row>
    <row r="96" spans="1:19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  <c r="R96">
        <v>94</v>
      </c>
      <c r="S96">
        <v>104.06264958685</v>
      </c>
    </row>
    <row r="97" spans="1:19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  <c r="R97">
        <v>95</v>
      </c>
      <c r="S97">
        <v>117.58638776134499</v>
      </c>
    </row>
    <row r="98" spans="1:19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  <c r="R98">
        <v>96</v>
      </c>
      <c r="S98">
        <v>116.566912511764</v>
      </c>
    </row>
    <row r="99" spans="1:19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  <c r="R99">
        <v>97</v>
      </c>
      <c r="S99">
        <v>114.914565899975</v>
      </c>
    </row>
    <row r="100" spans="1:19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  <c r="R100">
        <v>98</v>
      </c>
      <c r="S100">
        <v>118.54012977757201</v>
      </c>
    </row>
    <row r="101" spans="1:19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  <c r="R101">
        <v>99</v>
      </c>
      <c r="S101">
        <v>119.68131024834901</v>
      </c>
    </row>
    <row r="102" spans="1:19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  <c r="R102">
        <v>100</v>
      </c>
      <c r="S102">
        <v>119.243021867465</v>
      </c>
    </row>
    <row r="103" spans="1:19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  <c r="R103">
        <v>101</v>
      </c>
      <c r="S103">
        <v>116.963478613695</v>
      </c>
    </row>
    <row r="104" spans="1:19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  <c r="R104">
        <v>102</v>
      </c>
      <c r="S104">
        <v>112.60433580504601</v>
      </c>
    </row>
    <row r="105" spans="1:19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  <c r="R105">
        <v>103</v>
      </c>
      <c r="S105">
        <v>115.64404403698801</v>
      </c>
    </row>
    <row r="106" spans="1:19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  <c r="R106">
        <v>104</v>
      </c>
      <c r="S106">
        <v>116.952505584598</v>
      </c>
    </row>
    <row r="107" spans="1:19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  <c r="R107">
        <v>105</v>
      </c>
      <c r="S107">
        <v>116.768542779828</v>
      </c>
    </row>
    <row r="108" spans="1:19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  <c r="R108">
        <v>106</v>
      </c>
      <c r="S108">
        <v>117.31513842570099</v>
      </c>
    </row>
    <row r="109" spans="1:19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  <c r="R109">
        <v>107</v>
      </c>
      <c r="S109">
        <v>116.76971638578399</v>
      </c>
    </row>
    <row r="110" spans="1:19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  <c r="R110">
        <v>108</v>
      </c>
      <c r="S110">
        <v>115.028152304823</v>
      </c>
    </row>
    <row r="111" spans="1:19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  <c r="R111">
        <v>109</v>
      </c>
      <c r="S111">
        <v>117.67228812467501</v>
      </c>
    </row>
    <row r="112" spans="1:19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  <c r="R112">
        <v>110</v>
      </c>
      <c r="S112">
        <v>116.05564460828499</v>
      </c>
    </row>
    <row r="113" spans="1:19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  <c r="R113">
        <v>111</v>
      </c>
      <c r="S113">
        <v>114.043938351042</v>
      </c>
    </row>
    <row r="114" spans="1:19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  <c r="R114">
        <v>112</v>
      </c>
      <c r="S114">
        <v>120.18281412515999</v>
      </c>
    </row>
    <row r="115" spans="1:19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  <c r="R115">
        <v>113</v>
      </c>
      <c r="S115">
        <v>115.276926185116</v>
      </c>
    </row>
    <row r="116" spans="1:19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  <c r="R116">
        <v>114</v>
      </c>
      <c r="S116">
        <v>115.795327498749</v>
      </c>
    </row>
    <row r="117" spans="1:19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  <c r="R117">
        <v>115</v>
      </c>
      <c r="S117">
        <v>115.48201103686699</v>
      </c>
    </row>
    <row r="118" spans="1:19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  <c r="R118">
        <v>116</v>
      </c>
      <c r="S118">
        <v>116.586636883902</v>
      </c>
    </row>
    <row r="119" spans="1:19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  <c r="R119">
        <v>117</v>
      </c>
      <c r="S119">
        <v>115.86774345412699</v>
      </c>
    </row>
    <row r="120" spans="1:19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  <c r="R120">
        <v>118</v>
      </c>
      <c r="S120">
        <v>118.371545230197</v>
      </c>
    </row>
    <row r="121" spans="1:19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  <c r="R121">
        <v>119</v>
      </c>
      <c r="S121">
        <v>116.008262132941</v>
      </c>
    </row>
    <row r="122" spans="1:19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  <c r="R122">
        <v>120</v>
      </c>
      <c r="S122">
        <v>98.045611955211299</v>
      </c>
    </row>
    <row r="123" spans="1:19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  <c r="R123">
        <v>121</v>
      </c>
      <c r="S123">
        <v>118.454089373454</v>
      </c>
    </row>
    <row r="124" spans="1:19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  <c r="R124">
        <v>122</v>
      </c>
      <c r="S124">
        <v>86.768477037830493</v>
      </c>
    </row>
    <row r="125" spans="1:19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  <c r="R125">
        <v>123</v>
      </c>
      <c r="S125">
        <v>117.764654053988</v>
      </c>
    </row>
    <row r="126" spans="1:19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  <c r="R126">
        <v>124</v>
      </c>
      <c r="S126">
        <v>114.389718021824</v>
      </c>
    </row>
    <row r="127" spans="1:19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  <c r="R127">
        <v>125</v>
      </c>
      <c r="S127">
        <v>116.503907971468</v>
      </c>
    </row>
    <row r="128" spans="1:19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  <c r="R128">
        <v>126</v>
      </c>
      <c r="S128">
        <v>117.317164986831</v>
      </c>
    </row>
    <row r="129" spans="1:19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  <c r="R129">
        <v>127</v>
      </c>
      <c r="S129">
        <v>115.670876354726</v>
      </c>
    </row>
    <row r="130" spans="1:19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  <c r="R130">
        <v>128</v>
      </c>
      <c r="S130">
        <v>113.92449687806101</v>
      </c>
    </row>
    <row r="131" spans="1:19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  <c r="R131">
        <v>129</v>
      </c>
      <c r="S131">
        <v>117.44611190875401</v>
      </c>
    </row>
    <row r="132" spans="1:19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  <c r="R132">
        <v>130</v>
      </c>
      <c r="S132">
        <v>116.992934740683</v>
      </c>
    </row>
    <row r="133" spans="1:19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  <c r="R133">
        <v>131</v>
      </c>
      <c r="S133">
        <v>119.759439028554</v>
      </c>
    </row>
    <row r="134" spans="1:19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  <c r="R134">
        <v>132</v>
      </c>
      <c r="S134">
        <v>117.261929394963</v>
      </c>
    </row>
    <row r="135" spans="1:19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  <c r="R135">
        <v>133</v>
      </c>
      <c r="S135">
        <v>118.171675038893</v>
      </c>
    </row>
    <row r="136" spans="1:19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  <c r="R136">
        <v>134</v>
      </c>
      <c r="S136">
        <v>116.220939002191</v>
      </c>
    </row>
    <row r="137" spans="1:19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  <c r="R137">
        <v>135</v>
      </c>
      <c r="S137">
        <v>116.563060052617</v>
      </c>
    </row>
    <row r="138" spans="1:19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  <c r="R138">
        <v>136</v>
      </c>
      <c r="S138">
        <v>118.63310495106001</v>
      </c>
    </row>
    <row r="139" spans="1:19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  <c r="R139">
        <v>137</v>
      </c>
      <c r="S139">
        <v>111.66953396715201</v>
      </c>
    </row>
    <row r="140" spans="1:19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  <c r="R140">
        <v>138</v>
      </c>
      <c r="S140">
        <v>121.338078469701</v>
      </c>
    </row>
    <row r="141" spans="1:19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  <c r="R141">
        <v>139</v>
      </c>
      <c r="S141">
        <v>116.58007671211401</v>
      </c>
    </row>
    <row r="142" spans="1:19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  <c r="R142">
        <v>140</v>
      </c>
      <c r="S142">
        <v>119.03045859210501</v>
      </c>
    </row>
    <row r="143" spans="1:19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  <c r="R143">
        <v>141</v>
      </c>
      <c r="S143">
        <v>115.07125400442099</v>
      </c>
    </row>
    <row r="144" spans="1:19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  <c r="R144">
        <v>142</v>
      </c>
      <c r="S144">
        <v>115.742315788326</v>
      </c>
    </row>
    <row r="145" spans="1:19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  <c r="R145">
        <v>143</v>
      </c>
      <c r="S145">
        <v>117.47134636742599</v>
      </c>
    </row>
    <row r="146" spans="1:19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  <c r="R146">
        <v>144</v>
      </c>
      <c r="S146">
        <v>118.717802843236</v>
      </c>
    </row>
    <row r="147" spans="1:19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  <c r="R147">
        <v>145</v>
      </c>
      <c r="S147">
        <v>117.734897500806</v>
      </c>
    </row>
    <row r="148" spans="1:19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  <c r="R148">
        <v>146</v>
      </c>
      <c r="S148">
        <v>117.777402377619</v>
      </c>
    </row>
    <row r="149" spans="1:19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  <c r="R149">
        <v>147</v>
      </c>
      <c r="S149">
        <v>116.810013849193</v>
      </c>
    </row>
    <row r="150" spans="1:19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  <c r="R150">
        <v>148</v>
      </c>
      <c r="S150">
        <v>118.105697406494</v>
      </c>
    </row>
    <row r="151" spans="1:19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  <c r="R151">
        <v>149</v>
      </c>
      <c r="S151">
        <v>114.908472371939</v>
      </c>
    </row>
    <row r="152" spans="1:19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  <c r="R152">
        <v>150</v>
      </c>
      <c r="S152">
        <v>116.037290668054</v>
      </c>
    </row>
    <row r="153" spans="1:19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  <c r="R153">
        <v>151</v>
      </c>
      <c r="S153">
        <v>99.053748852355596</v>
      </c>
    </row>
    <row r="154" spans="1:19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  <c r="R154">
        <v>152</v>
      </c>
      <c r="S154">
        <v>116.72194849744599</v>
      </c>
    </row>
    <row r="155" spans="1:19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  <c r="R155">
        <v>153</v>
      </c>
      <c r="S155">
        <v>117.03371541120799</v>
      </c>
    </row>
    <row r="156" spans="1:19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  <c r="R156">
        <v>154</v>
      </c>
      <c r="S156">
        <v>115.75961871914301</v>
      </c>
    </row>
    <row r="157" spans="1:19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  <c r="R157">
        <v>155</v>
      </c>
      <c r="S157">
        <v>116.212919960048</v>
      </c>
    </row>
    <row r="158" spans="1:19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  <c r="R158">
        <v>156</v>
      </c>
      <c r="S158">
        <v>116.739758196803</v>
      </c>
    </row>
    <row r="159" spans="1:19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  <c r="R159">
        <v>157</v>
      </c>
      <c r="S159">
        <v>115.456995780787</v>
      </c>
    </row>
    <row r="160" spans="1:19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  <c r="R160">
        <v>158</v>
      </c>
      <c r="S160">
        <v>104.151501765931</v>
      </c>
    </row>
    <row r="161" spans="1:19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  <c r="R161">
        <v>159</v>
      </c>
      <c r="S161">
        <v>116.63576474668901</v>
      </c>
    </row>
    <row r="162" spans="1:19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  <c r="R162">
        <v>160</v>
      </c>
      <c r="S162">
        <v>114.71377142508101</v>
      </c>
    </row>
    <row r="163" spans="1:19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  <c r="R163">
        <v>161</v>
      </c>
      <c r="S163">
        <v>118.12736546337</v>
      </c>
    </row>
    <row r="164" spans="1:19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  <c r="R164">
        <v>162</v>
      </c>
      <c r="S164">
        <v>115.92514208086099</v>
      </c>
    </row>
    <row r="165" spans="1:19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  <c r="R165">
        <v>163</v>
      </c>
      <c r="S165">
        <v>116.048239899726</v>
      </c>
    </row>
    <row r="166" spans="1:19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  <c r="R166">
        <v>164</v>
      </c>
      <c r="S166">
        <v>117.63942664961699</v>
      </c>
    </row>
    <row r="167" spans="1:19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  <c r="R167">
        <v>165</v>
      </c>
      <c r="S167">
        <v>116.60494643544899</v>
      </c>
    </row>
    <row r="168" spans="1:19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  <c r="R168">
        <v>166</v>
      </c>
      <c r="S168">
        <v>114.849982099559</v>
      </c>
    </row>
    <row r="169" spans="1:19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  <c r="R169">
        <v>167</v>
      </c>
      <c r="S169">
        <v>117.05256129868501</v>
      </c>
    </row>
    <row r="170" spans="1:19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  <c r="R170">
        <v>168</v>
      </c>
      <c r="S170">
        <v>118.910109038587</v>
      </c>
    </row>
    <row r="171" spans="1:19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  <c r="R171">
        <v>169</v>
      </c>
      <c r="S171">
        <v>120.1739901608</v>
      </c>
    </row>
    <row r="172" spans="1:19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  <c r="R172">
        <v>170</v>
      </c>
      <c r="S172">
        <v>119.609691858373</v>
      </c>
    </row>
    <row r="173" spans="1:19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  <c r="R173">
        <v>171</v>
      </c>
      <c r="S173">
        <v>117.423385364373</v>
      </c>
    </row>
    <row r="174" spans="1:19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  <c r="R174">
        <v>172</v>
      </c>
      <c r="S174">
        <v>115.830386818992</v>
      </c>
    </row>
    <row r="175" spans="1:19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  <c r="R175">
        <v>173</v>
      </c>
      <c r="S175">
        <v>114.14916677770501</v>
      </c>
    </row>
    <row r="176" spans="1:19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  <c r="R176">
        <v>174</v>
      </c>
      <c r="S176">
        <v>115.093283520722</v>
      </c>
    </row>
    <row r="177" spans="1:19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  <c r="R177">
        <v>175</v>
      </c>
      <c r="S177">
        <v>117.235458500722</v>
      </c>
    </row>
    <row r="178" spans="1:19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  <c r="R178">
        <v>176</v>
      </c>
      <c r="S178">
        <v>114.662724425687</v>
      </c>
    </row>
    <row r="179" spans="1:19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  <c r="R179">
        <v>177</v>
      </c>
      <c r="S179">
        <v>118.751468745746</v>
      </c>
    </row>
    <row r="180" spans="1:19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  <c r="R180">
        <v>178</v>
      </c>
      <c r="S180">
        <v>115.960255509889</v>
      </c>
    </row>
    <row r="181" spans="1:19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  <c r="R181">
        <v>179</v>
      </c>
      <c r="S181">
        <v>119.942939797311</v>
      </c>
    </row>
    <row r="182" spans="1:19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  <c r="R182">
        <v>180</v>
      </c>
      <c r="S182">
        <v>96.993149295716606</v>
      </c>
    </row>
    <row r="183" spans="1:19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  <c r="R183">
        <v>181</v>
      </c>
      <c r="S183">
        <v>116.305965149803</v>
      </c>
    </row>
    <row r="184" spans="1:19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  <c r="R184">
        <v>182</v>
      </c>
      <c r="S184">
        <v>120.29440581619799</v>
      </c>
    </row>
    <row r="185" spans="1:19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  <c r="R185">
        <v>183</v>
      </c>
      <c r="S185">
        <v>115.844272029197</v>
      </c>
    </row>
    <row r="186" spans="1:19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  <c r="R186">
        <v>184</v>
      </c>
      <c r="S186">
        <v>117.11995623535201</v>
      </c>
    </row>
    <row r="187" spans="1:19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  <c r="R187">
        <v>185</v>
      </c>
      <c r="S187">
        <v>118.58717874807201</v>
      </c>
    </row>
    <row r="188" spans="1:19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  <c r="R188">
        <v>186</v>
      </c>
      <c r="S188">
        <v>116.964491177363</v>
      </c>
    </row>
    <row r="189" spans="1:19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  <c r="R189">
        <v>187</v>
      </c>
      <c r="S189">
        <v>115.140166573621</v>
      </c>
    </row>
    <row r="190" spans="1:19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  <c r="R190">
        <v>188</v>
      </c>
      <c r="S190">
        <v>121.50229260750601</v>
      </c>
    </row>
    <row r="191" spans="1:19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  <c r="R191">
        <v>189</v>
      </c>
      <c r="S191">
        <v>117.466723039502</v>
      </c>
    </row>
    <row r="192" spans="1:19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  <c r="R192">
        <v>190</v>
      </c>
      <c r="S192">
        <v>118.97860309732501</v>
      </c>
    </row>
    <row r="193" spans="1:19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  <c r="R193">
        <v>191</v>
      </c>
      <c r="S193">
        <v>114.90138253155099</v>
      </c>
    </row>
    <row r="194" spans="1:19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  <c r="R194">
        <v>192</v>
      </c>
      <c r="S194">
        <v>116.386112169547</v>
      </c>
    </row>
    <row r="195" spans="1:19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  <c r="R195">
        <v>193</v>
      </c>
      <c r="S195">
        <v>114.98600675543901</v>
      </c>
    </row>
    <row r="196" spans="1:19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  <c r="R196">
        <v>194</v>
      </c>
      <c r="S196">
        <v>118.507963446004</v>
      </c>
    </row>
    <row r="197" spans="1:19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  <c r="R197">
        <v>195</v>
      </c>
      <c r="S197">
        <v>101.59525361173699</v>
      </c>
    </row>
    <row r="198" spans="1:19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  <c r="R198">
        <v>196</v>
      </c>
      <c r="S198">
        <v>114.409052990832</v>
      </c>
    </row>
    <row r="199" spans="1:19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  <c r="R199">
        <v>197</v>
      </c>
      <c r="S199">
        <v>116.141709636728</v>
      </c>
    </row>
    <row r="200" spans="1:19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  <c r="R200">
        <v>198</v>
      </c>
      <c r="S200">
        <v>115.285532187404</v>
      </c>
    </row>
    <row r="201" spans="1:19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  <c r="R201">
        <v>199</v>
      </c>
      <c r="S201">
        <v>114.75521316163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26</vt:i4>
      </vt:variant>
    </vt:vector>
  </HeadingPairs>
  <TitlesOfParts>
    <vt:vector size="43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300scen</vt:lpstr>
      <vt:lpstr>400scen</vt:lpstr>
      <vt:lpstr>75scen</vt:lpstr>
      <vt:lpstr>EVPI</vt:lpstr>
      <vt:lpstr>'100scen'!_200iter_100scen_zero_sos2</vt:lpstr>
      <vt:lpstr>'100scen'!_200iter_100scen_zero_sos2off_penalty</vt:lpstr>
      <vt:lpstr>'10scen'!_200iter_10scen_zero_sos2</vt:lpstr>
      <vt:lpstr>EVPI!_200iter_10scen_zero_sos2_EVPI</vt:lpstr>
      <vt:lpstr>'10scen'!_200iter_10scen_zero_sos2off_penalty</vt:lpstr>
      <vt:lpstr>'150scen'!_200iter_150scen_zero_sos2</vt:lpstr>
      <vt:lpstr>'150scen'!_200iter_150scen_zero_sos2off_penalty</vt:lpstr>
      <vt:lpstr>'15scen'!_200iter_15scen_zero_sos2</vt:lpstr>
      <vt:lpstr>'15scen'!_200iter_15scen_zero_sos2off_penalty</vt:lpstr>
      <vt:lpstr>'200scen'!_200iter_200scen_zero_sos2</vt:lpstr>
      <vt:lpstr>'200scen'!_200iter_200scen_zero_sos2off_penalty</vt:lpstr>
      <vt:lpstr>'20scen'!_200iter_20scen_zero_sos2</vt:lpstr>
      <vt:lpstr>'20scen'!_200iter_20scen_zero_sos2off_penalty</vt:lpstr>
      <vt:lpstr>'25scen'!_200iter_25scen_zero_sos2</vt:lpstr>
      <vt:lpstr>'300scen'!_200iter_300scen_zero_sos2</vt:lpstr>
      <vt:lpstr>'30scen'!_200iter_30scen_zero_sos2</vt:lpstr>
      <vt:lpstr>'30scen'!_200iter_30scen_zero_sos2off_penalty</vt:lpstr>
      <vt:lpstr>'400scen'!_200iter_400scen_zero_sos2</vt:lpstr>
      <vt:lpstr>'40scen'!_200iter_40scen_zero_sos2</vt:lpstr>
      <vt:lpstr>'40scen'!_200iter_40scen_zero_sos2off_penalty</vt:lpstr>
      <vt:lpstr>'50scen'!_200iter_50scen_zero_sos2</vt:lpstr>
      <vt:lpstr>'50scen'!_200iter_50scen_zero_sos2off_penalty</vt:lpstr>
      <vt:lpstr>'5scen'!_200iter_5scen_zero_sos2</vt:lpstr>
      <vt:lpstr>'5scen'!_200iter_5scen_zero_sos2off_penalty</vt:lpstr>
      <vt:lpstr>'75scen'!_200iter_75scen_zero_sos2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2018-05-21T11:14:04Z</dcterms:created>
  <dcterms:modified xsi:type="dcterms:W3CDTF">2018-05-28T11:48:27Z</dcterms:modified>
</cp:coreProperties>
</file>