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5cca2b8f8d616/Documents/GitHub/OilOpt/results/mop/"/>
    </mc:Choice>
  </mc:AlternateContent>
  <xr:revisionPtr revIDLastSave="0" documentId="8_{0C90B4C7-D394-4FB1-A01D-DEF25D4AF5D3}" xr6:coauthVersionLast="32" xr6:coauthVersionMax="32" xr10:uidLastSave="{00000000-0000-0000-0000-000000000000}"/>
  <bookViews>
    <workbookView xWindow="0" yWindow="0" windowWidth="22500" windowHeight="12953" xr2:uid="{A33CA490-D972-4355-90AF-1C70BC0152FA}"/>
  </bookViews>
  <sheets>
    <sheet name="Sheet2" sheetId="2" r:id="rId1"/>
    <sheet name="Sheet1" sheetId="1" r:id="rId2"/>
  </sheets>
  <definedNames>
    <definedName name="ExternalData_1" localSheetId="0" hidden="1">Sheet2!$A$1:$AL$105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2" l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P105" i="2" l="1"/>
  <c r="AP101" i="2"/>
  <c r="AP97" i="2"/>
  <c r="AP93" i="2"/>
  <c r="AP89" i="2"/>
  <c r="AP85" i="2"/>
  <c r="AP81" i="2"/>
  <c r="AP77" i="2"/>
  <c r="AP73" i="2"/>
  <c r="AP69" i="2"/>
  <c r="AP65" i="2"/>
  <c r="AP61" i="2"/>
  <c r="AP57" i="2"/>
  <c r="AP53" i="2"/>
  <c r="AP49" i="2"/>
  <c r="AP45" i="2"/>
  <c r="AP41" i="2"/>
  <c r="AP37" i="2"/>
  <c r="AP33" i="2"/>
  <c r="AP29" i="2"/>
  <c r="AP25" i="2"/>
  <c r="AP21" i="2"/>
  <c r="AP17" i="2"/>
  <c r="AP13" i="2"/>
  <c r="AP9" i="2"/>
  <c r="AP5" i="2"/>
  <c r="AP104" i="2"/>
  <c r="AP100" i="2"/>
  <c r="AP96" i="2"/>
  <c r="AP92" i="2"/>
  <c r="AP88" i="2"/>
  <c r="AP84" i="2"/>
  <c r="AP80" i="2"/>
  <c r="AP76" i="2"/>
  <c r="AP72" i="2"/>
  <c r="AP68" i="2"/>
  <c r="AP64" i="2"/>
  <c r="AP60" i="2"/>
  <c r="AP56" i="2"/>
  <c r="AP52" i="2"/>
  <c r="AP48" i="2"/>
  <c r="AP44" i="2"/>
  <c r="AP40" i="2"/>
  <c r="AP36" i="2"/>
  <c r="AP32" i="2"/>
  <c r="AP28" i="2"/>
  <c r="AP24" i="2"/>
  <c r="AP20" i="2"/>
  <c r="AP16" i="2"/>
  <c r="AP12" i="2"/>
  <c r="AP8" i="2"/>
  <c r="AP4" i="2"/>
  <c r="AP103" i="2"/>
  <c r="AP99" i="2"/>
  <c r="AP95" i="2"/>
  <c r="AP91" i="2"/>
  <c r="AP87" i="2"/>
  <c r="AP83" i="2"/>
  <c r="AP79" i="2"/>
  <c r="AP75" i="2"/>
  <c r="AP71" i="2"/>
  <c r="AP67" i="2"/>
  <c r="AP63" i="2"/>
  <c r="AP59" i="2"/>
  <c r="AP55" i="2"/>
  <c r="AP51" i="2"/>
  <c r="AP47" i="2"/>
  <c r="AP43" i="2"/>
  <c r="AP39" i="2"/>
  <c r="AP35" i="2"/>
  <c r="AP31" i="2"/>
  <c r="AP27" i="2"/>
  <c r="AP23" i="2"/>
  <c r="AP19" i="2"/>
  <c r="AP15" i="2"/>
  <c r="AP11" i="2"/>
  <c r="AP7" i="2"/>
  <c r="AP3" i="2"/>
  <c r="AP102" i="2"/>
  <c r="AP98" i="2"/>
  <c r="AP94" i="2"/>
  <c r="AP90" i="2"/>
  <c r="AP86" i="2"/>
  <c r="AP82" i="2"/>
  <c r="AP78" i="2"/>
  <c r="AP74" i="2"/>
  <c r="AP70" i="2"/>
  <c r="AP66" i="2"/>
  <c r="AP62" i="2"/>
  <c r="AP58" i="2"/>
  <c r="AP54" i="2"/>
  <c r="AP50" i="2"/>
  <c r="AP46" i="2"/>
  <c r="AP42" i="2"/>
  <c r="AP38" i="2"/>
  <c r="AP34" i="2"/>
  <c r="AP30" i="2"/>
  <c r="AP26" i="2"/>
  <c r="AP22" i="2"/>
  <c r="AP18" i="2"/>
  <c r="AP14" i="2"/>
  <c r="AP10" i="2"/>
  <c r="AP6" i="2"/>
  <c r="A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D520FD-D4AF-4019-8F39-E81B6BBFB629}" keepAlive="1" name="Query - res" description="Connection to the 'res' query in the workbook." type="5" refreshedVersion="6" background="1" saveData="1">
    <dbPr connection="Provider=Microsoft.Mashup.OleDb.1;Data Source=$Workbook$;Location=res;Extended Properties=&quot;&quot;" command="SELECT * FROM [res]"/>
  </connection>
</connections>
</file>

<file path=xl/sharedStrings.xml><?xml version="1.0" encoding="utf-8"?>
<sst xmlns="http://schemas.openxmlformats.org/spreadsheetml/2006/main" count="81" uniqueCount="81">
  <si>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</si>
  <si>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</si>
  <si>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</si>
  <si>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</si>
  <si>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</si>
  <si>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</si>
  <si>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</si>
  <si>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</si>
  <si>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</si>
  <si>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</si>
  <si>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</si>
  <si>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</si>
  <si>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</si>
  <si>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</si>
  <si>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</si>
  <si>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</si>
  <si>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</si>
  <si>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</si>
  <si>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</si>
  <si>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</si>
  <si>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</si>
  <si>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</si>
  <si>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</si>
  <si>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</si>
  <si>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</si>
  <si>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</si>
  <si>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</si>
  <si>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</si>
  <si>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</si>
  <si>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</si>
  <si>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</si>
  <si>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</si>
  <si>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</si>
  <si>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</si>
  <si>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</si>
  <si>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</si>
  <si>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</si>
  <si>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</si>
  <si>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</si>
  <si>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</si>
  <si>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</si>
  <si>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</si>
  <si>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</si>
  <si>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</si>
  <si>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</si>
  <si>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</si>
  <si>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</si>
  <si>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</si>
  <si>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</si>
  <si>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</si>
  <si>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</si>
  <si>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</si>
  <si>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</si>
  <si>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</si>
  <si>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</si>
  <si>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</si>
  <si>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</si>
  <si>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</si>
  <si>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</si>
  <si>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</si>
  <si>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</si>
  <si>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</si>
  <si>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</si>
  <si>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</si>
  <si>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</si>
  <si>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</si>
  <si>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</si>
  <si>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</si>
  <si>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</si>
  <si>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</si>
  <si>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</si>
  <si>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</si>
  <si>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</si>
  <si>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</si>
  <si>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</si>
  <si>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</si>
  <si>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</si>
  <si>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Column39</t>
  </si>
  <si>
    <t>Column40</t>
  </si>
  <si>
    <t>Column41</t>
  </si>
  <si>
    <t>Column43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</si>
</sst>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Sheet2!$AM$6:$AM$105</c:f>
              <c:numCache>
                <c:formatCode>General</c:formatCode>
                <c:ptCount val="100"/>
                <c:pt idx="0">
                  <c:v>9.4830076314057301</c:v>
                </c:pt>
                <c:pt idx="1">
                  <c:v>9.4830076314057301</c:v>
                </c:pt>
                <c:pt idx="2">
                  <c:v>9.4830076314057408</c:v>
                </c:pt>
                <c:pt idx="3">
                  <c:v>9.4830076314057408</c:v>
                </c:pt>
                <c:pt idx="4">
                  <c:v>9.4830076314057301</c:v>
                </c:pt>
                <c:pt idx="5">
                  <c:v>9.4830076314057195</c:v>
                </c:pt>
                <c:pt idx="6">
                  <c:v>9.4830076314057408</c:v>
                </c:pt>
                <c:pt idx="7">
                  <c:v>10.0046212433222</c:v>
                </c:pt>
                <c:pt idx="8">
                  <c:v>11.2551988987375</c:v>
                </c:pt>
                <c:pt idx="9">
                  <c:v>12.505776554152799</c:v>
                </c:pt>
                <c:pt idx="10">
                  <c:v>21.073022528989402</c:v>
                </c:pt>
                <c:pt idx="11">
                  <c:v>21.073022528989402</c:v>
                </c:pt>
                <c:pt idx="12">
                  <c:v>21.073022528989402</c:v>
                </c:pt>
                <c:pt idx="13">
                  <c:v>21.073022528989402</c:v>
                </c:pt>
                <c:pt idx="14">
                  <c:v>21.073022528989402</c:v>
                </c:pt>
                <c:pt idx="15">
                  <c:v>21.073022528989402</c:v>
                </c:pt>
                <c:pt idx="16">
                  <c:v>21.259820142059802</c:v>
                </c:pt>
                <c:pt idx="17">
                  <c:v>30.5560301603951</c:v>
                </c:pt>
                <c:pt idx="18">
                  <c:v>30.5560301603951</c:v>
                </c:pt>
                <c:pt idx="19">
                  <c:v>30.5560301603951</c:v>
                </c:pt>
                <c:pt idx="20">
                  <c:v>30.5560301603951</c:v>
                </c:pt>
                <c:pt idx="21">
                  <c:v>30.5560301603951</c:v>
                </c:pt>
                <c:pt idx="22">
                  <c:v>30.556030160395199</c:v>
                </c:pt>
                <c:pt idx="23">
                  <c:v>30.5560301603951</c:v>
                </c:pt>
                <c:pt idx="24">
                  <c:v>31.264441385382099</c:v>
                </c:pt>
                <c:pt idx="25">
                  <c:v>32.515019040797398</c:v>
                </c:pt>
                <c:pt idx="26">
                  <c:v>33.765596696212697</c:v>
                </c:pt>
                <c:pt idx="27">
                  <c:v>35.016174351628003</c:v>
                </c:pt>
                <c:pt idx="28">
                  <c:v>36.266752007043202</c:v>
                </c:pt>
                <c:pt idx="29">
                  <c:v>37.517329662458501</c:v>
                </c:pt>
                <c:pt idx="30">
                  <c:v>38.767907317873799</c:v>
                </c:pt>
                <c:pt idx="31">
                  <c:v>40.018484973289098</c:v>
                </c:pt>
                <c:pt idx="32">
                  <c:v>41.269062628704397</c:v>
                </c:pt>
                <c:pt idx="33">
                  <c:v>42.519640284119703</c:v>
                </c:pt>
                <c:pt idx="34">
                  <c:v>43.770217939535002</c:v>
                </c:pt>
                <c:pt idx="35">
                  <c:v>45.020795594950201</c:v>
                </c:pt>
                <c:pt idx="36">
                  <c:v>46.2713732503655</c:v>
                </c:pt>
                <c:pt idx="37">
                  <c:v>47.521950905780798</c:v>
                </c:pt>
                <c:pt idx="38">
                  <c:v>48.772528561196097</c:v>
                </c:pt>
                <c:pt idx="39">
                  <c:v>50.023106216611403</c:v>
                </c:pt>
                <c:pt idx="40">
                  <c:v>51.273683872026702</c:v>
                </c:pt>
                <c:pt idx="41">
                  <c:v>52.524261527441901</c:v>
                </c:pt>
                <c:pt idx="42">
                  <c:v>53.7748391828572</c:v>
                </c:pt>
                <c:pt idx="43">
                  <c:v>55.025416838272498</c:v>
                </c:pt>
                <c:pt idx="44">
                  <c:v>56.275994493687797</c:v>
                </c:pt>
                <c:pt idx="45">
                  <c:v>57.526572149103103</c:v>
                </c:pt>
                <c:pt idx="46">
                  <c:v>58.777149804518402</c:v>
                </c:pt>
                <c:pt idx="47">
                  <c:v>60.027727459933701</c:v>
                </c:pt>
                <c:pt idx="48">
                  <c:v>61.278305115348999</c:v>
                </c:pt>
                <c:pt idx="49">
                  <c:v>62.528882770764199</c:v>
                </c:pt>
                <c:pt idx="50">
                  <c:v>63.779460426179497</c:v>
                </c:pt>
                <c:pt idx="51">
                  <c:v>65.030038081594796</c:v>
                </c:pt>
                <c:pt idx="52">
                  <c:v>66.280615737010095</c:v>
                </c:pt>
                <c:pt idx="53">
                  <c:v>67.531193392425394</c:v>
                </c:pt>
                <c:pt idx="54">
                  <c:v>68.781771047840707</c:v>
                </c:pt>
                <c:pt idx="55">
                  <c:v>70.032348703256005</c:v>
                </c:pt>
                <c:pt idx="56">
                  <c:v>71.282926358671304</c:v>
                </c:pt>
                <c:pt idx="57">
                  <c:v>72.533504014086503</c:v>
                </c:pt>
                <c:pt idx="58">
                  <c:v>73.784081669501802</c:v>
                </c:pt>
                <c:pt idx="59">
                  <c:v>75.034659324917101</c:v>
                </c:pt>
                <c:pt idx="60">
                  <c:v>76.2852369803324</c:v>
                </c:pt>
                <c:pt idx="61">
                  <c:v>77.535814635747698</c:v>
                </c:pt>
                <c:pt idx="62">
                  <c:v>78.786392291162997</c:v>
                </c:pt>
                <c:pt idx="63">
                  <c:v>80.036969946578296</c:v>
                </c:pt>
                <c:pt idx="64">
                  <c:v>81.287547601993495</c:v>
                </c:pt>
                <c:pt idx="65">
                  <c:v>82.538125257408893</c:v>
                </c:pt>
                <c:pt idx="66">
                  <c:v>83.788702912824107</c:v>
                </c:pt>
                <c:pt idx="67">
                  <c:v>85.039280568239406</c:v>
                </c:pt>
                <c:pt idx="68">
                  <c:v>86.289858223654704</c:v>
                </c:pt>
                <c:pt idx="69">
                  <c:v>87.540435879070003</c:v>
                </c:pt>
                <c:pt idx="70">
                  <c:v>87.540435879070003</c:v>
                </c:pt>
                <c:pt idx="71">
                  <c:v>88.791013534485302</c:v>
                </c:pt>
                <c:pt idx="72">
                  <c:v>90.041591189900501</c:v>
                </c:pt>
                <c:pt idx="73">
                  <c:v>91.2921688453158</c:v>
                </c:pt>
                <c:pt idx="74">
                  <c:v>92.542746500731099</c:v>
                </c:pt>
                <c:pt idx="75">
                  <c:v>93.793324156146397</c:v>
                </c:pt>
                <c:pt idx="76">
                  <c:v>95.043901811561597</c:v>
                </c:pt>
                <c:pt idx="77">
                  <c:v>96.294479466976995</c:v>
                </c:pt>
                <c:pt idx="78">
                  <c:v>97.545057122392294</c:v>
                </c:pt>
                <c:pt idx="79">
                  <c:v>98.795634777807507</c:v>
                </c:pt>
                <c:pt idx="80">
                  <c:v>100.046212433222</c:v>
                </c:pt>
                <c:pt idx="81">
                  <c:v>101.29679008863801</c:v>
                </c:pt>
                <c:pt idx="82">
                  <c:v>102.54736774405301</c:v>
                </c:pt>
                <c:pt idx="83">
                  <c:v>103.79794539946801</c:v>
                </c:pt>
                <c:pt idx="84">
                  <c:v>105.048523054884</c:v>
                </c:pt>
                <c:pt idx="85">
                  <c:v>106.299100710299</c:v>
                </c:pt>
                <c:pt idx="86">
                  <c:v>107.549678365714</c:v>
                </c:pt>
                <c:pt idx="87">
                  <c:v>108.800256021129</c:v>
                </c:pt>
                <c:pt idx="88">
                  <c:v>110.050833676545</c:v>
                </c:pt>
                <c:pt idx="89">
                  <c:v>111.30141133196</c:v>
                </c:pt>
                <c:pt idx="90">
                  <c:v>112.551988987375</c:v>
                </c:pt>
                <c:pt idx="91">
                  <c:v>113.80256664279101</c:v>
                </c:pt>
                <c:pt idx="92">
                  <c:v>115.05314429820601</c:v>
                </c:pt>
                <c:pt idx="93">
                  <c:v>116.30372195362099</c:v>
                </c:pt>
                <c:pt idx="94">
                  <c:v>117.55429960903599</c:v>
                </c:pt>
                <c:pt idx="95">
                  <c:v>118.804877264452</c:v>
                </c:pt>
                <c:pt idx="96">
                  <c:v>120.055454919867</c:v>
                </c:pt>
                <c:pt idx="97">
                  <c:v>121.306032575282</c:v>
                </c:pt>
                <c:pt idx="98">
                  <c:v>122.556610230698</c:v>
                </c:pt>
                <c:pt idx="99">
                  <c:v>123.807187886113</c:v>
                </c:pt>
              </c:numCache>
            </c:numRef>
          </c:xVal>
          <c:yVal>
            <c:numRef>
              <c:f>Sheet2!$AN$6:$AN$105</c:f>
              <c:numCache>
                <c:formatCode>General</c:formatCode>
                <c:ptCount val="100"/>
                <c:pt idx="0">
                  <c:v>2196.63450468371</c:v>
                </c:pt>
                <c:pt idx="1">
                  <c:v>2196.63450468371</c:v>
                </c:pt>
                <c:pt idx="2">
                  <c:v>2196.63450468371</c:v>
                </c:pt>
                <c:pt idx="3">
                  <c:v>2196.63450468371</c:v>
                </c:pt>
                <c:pt idx="4">
                  <c:v>2196.63450468371</c:v>
                </c:pt>
                <c:pt idx="5">
                  <c:v>2196.63450468371</c:v>
                </c:pt>
                <c:pt idx="6">
                  <c:v>2196.63450468371</c:v>
                </c:pt>
                <c:pt idx="7">
                  <c:v>2364.5857666766201</c:v>
                </c:pt>
                <c:pt idx="8">
                  <c:v>4123.5420701027597</c:v>
                </c:pt>
                <c:pt idx="9">
                  <c:v>4214.8887235540797</c:v>
                </c:pt>
                <c:pt idx="10">
                  <c:v>4230.4666574189496</c:v>
                </c:pt>
                <c:pt idx="11">
                  <c:v>4230.4666574189496</c:v>
                </c:pt>
                <c:pt idx="12">
                  <c:v>4230.4666574189496</c:v>
                </c:pt>
                <c:pt idx="13">
                  <c:v>4230.4666574189496</c:v>
                </c:pt>
                <c:pt idx="14">
                  <c:v>4230.4666574189478</c:v>
                </c:pt>
                <c:pt idx="15">
                  <c:v>4230.4666574189496</c:v>
                </c:pt>
                <c:pt idx="16">
                  <c:v>6358.2770938841095</c:v>
                </c:pt>
                <c:pt idx="17">
                  <c:v>6427.1011621026591</c:v>
                </c:pt>
                <c:pt idx="18">
                  <c:v>6427.1011621026591</c:v>
                </c:pt>
                <c:pt idx="19">
                  <c:v>6427.1011621026591</c:v>
                </c:pt>
                <c:pt idx="20">
                  <c:v>6427.1011621026591</c:v>
                </c:pt>
                <c:pt idx="21">
                  <c:v>6427.1011621026591</c:v>
                </c:pt>
                <c:pt idx="22">
                  <c:v>6427.1011621026391</c:v>
                </c:pt>
                <c:pt idx="23">
                  <c:v>6427.1011621026591</c:v>
                </c:pt>
                <c:pt idx="24">
                  <c:v>6603.4962811221894</c:v>
                </c:pt>
                <c:pt idx="25">
                  <c:v>8367.6530915904186</c:v>
                </c:pt>
                <c:pt idx="26">
                  <c:v>8461.7056726007286</c:v>
                </c:pt>
                <c:pt idx="27">
                  <c:v>8624.9383376217884</c:v>
                </c:pt>
                <c:pt idx="28">
                  <c:v>8788.17100264285</c:v>
                </c:pt>
                <c:pt idx="29">
                  <c:v>8951.4036676639189</c:v>
                </c:pt>
                <c:pt idx="30">
                  <c:v>9114.6363326849787</c:v>
                </c:pt>
                <c:pt idx="31">
                  <c:v>9277.8689977060385</c:v>
                </c:pt>
                <c:pt idx="32">
                  <c:v>10511.041461920449</c:v>
                </c:pt>
                <c:pt idx="33">
                  <c:v>10602.38811537177</c:v>
                </c:pt>
                <c:pt idx="34">
                  <c:v>10726.424217980109</c:v>
                </c:pt>
                <c:pt idx="35">
                  <c:v>10889.656883001178</c:v>
                </c:pt>
                <c:pt idx="36">
                  <c:v>11052.889548022238</c:v>
                </c:pt>
                <c:pt idx="37">
                  <c:v>11216.122213043298</c:v>
                </c:pt>
                <c:pt idx="38">
                  <c:v>11379.354875160061</c:v>
                </c:pt>
                <c:pt idx="39">
                  <c:v>11621.48451917692</c:v>
                </c:pt>
                <c:pt idx="40">
                  <c:v>14682.924449541919</c:v>
                </c:pt>
                <c:pt idx="41">
                  <c:v>14846.157114563019</c:v>
                </c:pt>
                <c:pt idx="42">
                  <c:v>15009.388995038649</c:v>
                </c:pt>
                <c:pt idx="43">
                  <c:v>15172.622444605149</c:v>
                </c:pt>
                <c:pt idx="44">
                  <c:v>15335.85510962618</c:v>
                </c:pt>
                <c:pt idx="45">
                  <c:v>15822.469039625281</c:v>
                </c:pt>
                <c:pt idx="46">
                  <c:v>16873.0524217983</c:v>
                </c:pt>
                <c:pt idx="47">
                  <c:v>17082.139325281649</c:v>
                </c:pt>
                <c:pt idx="48">
                  <c:v>17291.22622876499</c:v>
                </c:pt>
                <c:pt idx="49">
                  <c:v>17571.044157083859</c:v>
                </c:pt>
                <c:pt idx="50">
                  <c:v>17803.27641230783</c:v>
                </c:pt>
                <c:pt idx="51">
                  <c:v>18061.592442882706</c:v>
                </c:pt>
                <c:pt idx="52">
                  <c:v>18828.110899737381</c:v>
                </c:pt>
                <c:pt idx="53">
                  <c:v>19728.388038071378</c:v>
                </c:pt>
                <c:pt idx="54">
                  <c:v>20012.33241448853</c:v>
                </c:pt>
                <c:pt idx="55">
                  <c:v>21579.931937838439</c:v>
                </c:pt>
                <c:pt idx="56">
                  <c:v>21785.057897374161</c:v>
                </c:pt>
                <c:pt idx="57">
                  <c:v>22277.544608184719</c:v>
                </c:pt>
                <c:pt idx="58">
                  <c:v>23011.02621274304</c:v>
                </c:pt>
                <c:pt idx="59">
                  <c:v>23549.78443104964</c:v>
                </c:pt>
                <c:pt idx="60">
                  <c:v>23779.68937465634</c:v>
                </c:pt>
                <c:pt idx="61">
                  <c:v>24064.264485260137</c:v>
                </c:pt>
                <c:pt idx="62">
                  <c:v>24269.390364282419</c:v>
                </c:pt>
                <c:pt idx="63">
                  <c:v>24640.55024989531</c:v>
                </c:pt>
                <c:pt idx="64">
                  <c:v>25920.327096046989</c:v>
                </c:pt>
                <c:pt idx="65">
                  <c:v>26184.340534963179</c:v>
                </c:pt>
                <c:pt idx="66">
                  <c:v>26514.274797574952</c:v>
                </c:pt>
                <c:pt idx="67">
                  <c:v>28056.469617492727</c:v>
                </c:pt>
                <c:pt idx="68">
                  <c:v>28649.933604883121</c:v>
                </c:pt>
                <c:pt idx="69">
                  <c:v>30122.429594441721</c:v>
                </c:pt>
                <c:pt idx="70">
                  <c:v>30122.429594441717</c:v>
                </c:pt>
                <c:pt idx="71">
                  <c:v>30422.370410440759</c:v>
                </c:pt>
                <c:pt idx="72">
                  <c:v>30723.919968764192</c:v>
                </c:pt>
                <c:pt idx="73">
                  <c:v>31236.959990884148</c:v>
                </c:pt>
                <c:pt idx="74">
                  <c:v>31991.505153526898</c:v>
                </c:pt>
                <c:pt idx="75">
                  <c:v>32286.454924525329</c:v>
                </c:pt>
                <c:pt idx="76">
                  <c:v>32586.3958084675</c:v>
                </c:pt>
                <c:pt idx="77">
                  <c:v>32886.33596851593</c:v>
                </c:pt>
                <c:pt idx="78">
                  <c:v>33186.365110370803</c:v>
                </c:pt>
                <c:pt idx="79">
                  <c:v>33792.087539902888</c:v>
                </c:pt>
                <c:pt idx="80">
                  <c:v>34809.053456749432</c:v>
                </c:pt>
                <c:pt idx="81">
                  <c:v>35108.994285309927</c:v>
                </c:pt>
                <c:pt idx="82">
                  <c:v>35665.81113212731</c:v>
                </c:pt>
                <c:pt idx="83">
                  <c:v>37144.405510837161</c:v>
                </c:pt>
                <c:pt idx="84">
                  <c:v>37817.367582063453</c:v>
                </c:pt>
                <c:pt idx="85">
                  <c:v>39386.677471366049</c:v>
                </c:pt>
                <c:pt idx="86">
                  <c:v>40553.68888969651</c:v>
                </c:pt>
                <c:pt idx="87">
                  <c:v>40866.412014157351</c:v>
                </c:pt>
                <c:pt idx="88">
                  <c:v>41309.637179917954</c:v>
                </c:pt>
                <c:pt idx="89">
                  <c:v>41702.979375284944</c:v>
                </c:pt>
                <c:pt idx="90">
                  <c:v>42002.920203845446</c:v>
                </c:pt>
                <c:pt idx="91">
                  <c:v>42306.075761418855</c:v>
                </c:pt>
                <c:pt idx="92">
                  <c:v>43128.615363534009</c:v>
                </c:pt>
                <c:pt idx="93">
                  <c:v>43925.637023566749</c:v>
                </c:pt>
                <c:pt idx="94">
                  <c:v>44228.247453378841</c:v>
                </c:pt>
                <c:pt idx="95">
                  <c:v>45008.176776405599</c:v>
                </c:pt>
                <c:pt idx="96">
                  <c:v>45900.299410570457</c:v>
                </c:pt>
                <c:pt idx="97">
                  <c:v>47136.052833629808</c:v>
                </c:pt>
                <c:pt idx="98">
                  <c:v>47996.547213805316</c:v>
                </c:pt>
                <c:pt idx="99">
                  <c:v>49504.747591800959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3-4BD6-820B-C5BA13E1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47352"/>
        <c:axId val="1100346368"/>
      </c:scatterChart>
      <c:valAx>
        <c:axId val="110034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46368"/>
        <c:crosses val="autoZero"/>
        <c:crossBetween val="midCat"/>
      </c:valAx>
      <c:valAx>
        <c:axId val="1100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4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Sheet2!$AN$6:$AN$105</c:f>
              <c:numCache>
                <c:formatCode>General</c:formatCode>
                <c:ptCount val="100"/>
                <c:pt idx="0">
                  <c:v>2196.63450468371</c:v>
                </c:pt>
                <c:pt idx="1">
                  <c:v>2196.63450468371</c:v>
                </c:pt>
                <c:pt idx="2">
                  <c:v>2196.63450468371</c:v>
                </c:pt>
                <c:pt idx="3">
                  <c:v>2196.63450468371</c:v>
                </c:pt>
                <c:pt idx="4">
                  <c:v>2196.63450468371</c:v>
                </c:pt>
                <c:pt idx="5">
                  <c:v>2196.63450468371</c:v>
                </c:pt>
                <c:pt idx="6">
                  <c:v>2196.63450468371</c:v>
                </c:pt>
                <c:pt idx="7">
                  <c:v>2364.5857666766201</c:v>
                </c:pt>
                <c:pt idx="8">
                  <c:v>4123.5420701027597</c:v>
                </c:pt>
                <c:pt idx="9">
                  <c:v>4214.8887235540797</c:v>
                </c:pt>
                <c:pt idx="10">
                  <c:v>4230.4666574189496</c:v>
                </c:pt>
                <c:pt idx="11">
                  <c:v>4230.4666574189496</c:v>
                </c:pt>
                <c:pt idx="12">
                  <c:v>4230.4666574189496</c:v>
                </c:pt>
                <c:pt idx="13">
                  <c:v>4230.4666574189496</c:v>
                </c:pt>
                <c:pt idx="14">
                  <c:v>4230.4666574189478</c:v>
                </c:pt>
                <c:pt idx="15">
                  <c:v>4230.4666574189496</c:v>
                </c:pt>
                <c:pt idx="16">
                  <c:v>6358.2770938841095</c:v>
                </c:pt>
                <c:pt idx="17">
                  <c:v>6427.1011621026591</c:v>
                </c:pt>
                <c:pt idx="18">
                  <c:v>6427.1011621026591</c:v>
                </c:pt>
                <c:pt idx="19">
                  <c:v>6427.1011621026591</c:v>
                </c:pt>
                <c:pt idx="20">
                  <c:v>6427.1011621026591</c:v>
                </c:pt>
                <c:pt idx="21">
                  <c:v>6427.1011621026591</c:v>
                </c:pt>
                <c:pt idx="22">
                  <c:v>6427.1011621026391</c:v>
                </c:pt>
                <c:pt idx="23">
                  <c:v>6427.1011621026591</c:v>
                </c:pt>
                <c:pt idx="24">
                  <c:v>6603.4962811221894</c:v>
                </c:pt>
                <c:pt idx="25">
                  <c:v>8367.6530915904186</c:v>
                </c:pt>
                <c:pt idx="26">
                  <c:v>8461.7056726007286</c:v>
                </c:pt>
                <c:pt idx="27">
                  <c:v>8624.9383376217884</c:v>
                </c:pt>
                <c:pt idx="28">
                  <c:v>8788.17100264285</c:v>
                </c:pt>
                <c:pt idx="29">
                  <c:v>8951.4036676639189</c:v>
                </c:pt>
                <c:pt idx="30">
                  <c:v>9114.6363326849787</c:v>
                </c:pt>
                <c:pt idx="31">
                  <c:v>9277.8689977060385</c:v>
                </c:pt>
                <c:pt idx="32">
                  <c:v>10511.041461920449</c:v>
                </c:pt>
                <c:pt idx="33">
                  <c:v>10602.38811537177</c:v>
                </c:pt>
                <c:pt idx="34">
                  <c:v>10726.424217980109</c:v>
                </c:pt>
                <c:pt idx="35">
                  <c:v>10889.656883001178</c:v>
                </c:pt>
                <c:pt idx="36">
                  <c:v>11052.889548022238</c:v>
                </c:pt>
                <c:pt idx="37">
                  <c:v>11216.122213043298</c:v>
                </c:pt>
                <c:pt idx="38">
                  <c:v>11379.354875160061</c:v>
                </c:pt>
                <c:pt idx="39">
                  <c:v>11621.48451917692</c:v>
                </c:pt>
                <c:pt idx="40">
                  <c:v>14682.924449541919</c:v>
                </c:pt>
                <c:pt idx="41">
                  <c:v>14846.157114563019</c:v>
                </c:pt>
                <c:pt idx="42">
                  <c:v>15009.388995038649</c:v>
                </c:pt>
                <c:pt idx="43">
                  <c:v>15172.622444605149</c:v>
                </c:pt>
                <c:pt idx="44">
                  <c:v>15335.85510962618</c:v>
                </c:pt>
                <c:pt idx="45">
                  <c:v>15822.469039625281</c:v>
                </c:pt>
                <c:pt idx="46">
                  <c:v>16873.0524217983</c:v>
                </c:pt>
                <c:pt idx="47">
                  <c:v>17082.139325281649</c:v>
                </c:pt>
                <c:pt idx="48">
                  <c:v>17291.22622876499</c:v>
                </c:pt>
                <c:pt idx="49">
                  <c:v>17571.044157083859</c:v>
                </c:pt>
                <c:pt idx="50">
                  <c:v>17803.27641230783</c:v>
                </c:pt>
                <c:pt idx="51">
                  <c:v>18061.592442882706</c:v>
                </c:pt>
                <c:pt idx="52">
                  <c:v>18828.110899737381</c:v>
                </c:pt>
                <c:pt idx="53">
                  <c:v>19728.388038071378</c:v>
                </c:pt>
                <c:pt idx="54">
                  <c:v>20012.33241448853</c:v>
                </c:pt>
                <c:pt idx="55">
                  <c:v>21579.931937838439</c:v>
                </c:pt>
                <c:pt idx="56">
                  <c:v>21785.057897374161</c:v>
                </c:pt>
                <c:pt idx="57">
                  <c:v>22277.544608184719</c:v>
                </c:pt>
                <c:pt idx="58">
                  <c:v>23011.02621274304</c:v>
                </c:pt>
                <c:pt idx="59">
                  <c:v>23549.78443104964</c:v>
                </c:pt>
                <c:pt idx="60">
                  <c:v>23779.68937465634</c:v>
                </c:pt>
                <c:pt idx="61">
                  <c:v>24064.264485260137</c:v>
                </c:pt>
                <c:pt idx="62">
                  <c:v>24269.390364282419</c:v>
                </c:pt>
                <c:pt idx="63">
                  <c:v>24640.55024989531</c:v>
                </c:pt>
                <c:pt idx="64">
                  <c:v>25920.327096046989</c:v>
                </c:pt>
                <c:pt idx="65">
                  <c:v>26184.340534963179</c:v>
                </c:pt>
                <c:pt idx="66">
                  <c:v>26514.274797574952</c:v>
                </c:pt>
                <c:pt idx="67">
                  <c:v>28056.469617492727</c:v>
                </c:pt>
                <c:pt idx="68">
                  <c:v>28649.933604883121</c:v>
                </c:pt>
                <c:pt idx="69">
                  <c:v>30122.429594441721</c:v>
                </c:pt>
                <c:pt idx="70">
                  <c:v>30122.429594441717</c:v>
                </c:pt>
                <c:pt idx="71">
                  <c:v>30422.370410440759</c:v>
                </c:pt>
                <c:pt idx="72">
                  <c:v>30723.919968764192</c:v>
                </c:pt>
                <c:pt idx="73">
                  <c:v>31236.959990884148</c:v>
                </c:pt>
                <c:pt idx="74">
                  <c:v>31991.505153526898</c:v>
                </c:pt>
                <c:pt idx="75">
                  <c:v>32286.454924525329</c:v>
                </c:pt>
                <c:pt idx="76">
                  <c:v>32586.3958084675</c:v>
                </c:pt>
                <c:pt idx="77">
                  <c:v>32886.33596851593</c:v>
                </c:pt>
                <c:pt idx="78">
                  <c:v>33186.365110370803</c:v>
                </c:pt>
                <c:pt idx="79">
                  <c:v>33792.087539902888</c:v>
                </c:pt>
                <c:pt idx="80">
                  <c:v>34809.053456749432</c:v>
                </c:pt>
                <c:pt idx="81">
                  <c:v>35108.994285309927</c:v>
                </c:pt>
                <c:pt idx="82">
                  <c:v>35665.81113212731</c:v>
                </c:pt>
                <c:pt idx="83">
                  <c:v>37144.405510837161</c:v>
                </c:pt>
                <c:pt idx="84">
                  <c:v>37817.367582063453</c:v>
                </c:pt>
                <c:pt idx="85">
                  <c:v>39386.677471366049</c:v>
                </c:pt>
                <c:pt idx="86">
                  <c:v>40553.68888969651</c:v>
                </c:pt>
                <c:pt idx="87">
                  <c:v>40866.412014157351</c:v>
                </c:pt>
                <c:pt idx="88">
                  <c:v>41309.637179917954</c:v>
                </c:pt>
                <c:pt idx="89">
                  <c:v>41702.979375284944</c:v>
                </c:pt>
                <c:pt idx="90">
                  <c:v>42002.920203845446</c:v>
                </c:pt>
                <c:pt idx="91">
                  <c:v>42306.075761418855</c:v>
                </c:pt>
                <c:pt idx="92">
                  <c:v>43128.615363534009</c:v>
                </c:pt>
                <c:pt idx="93">
                  <c:v>43925.637023566749</c:v>
                </c:pt>
                <c:pt idx="94">
                  <c:v>44228.247453378841</c:v>
                </c:pt>
                <c:pt idx="95">
                  <c:v>45008.176776405599</c:v>
                </c:pt>
                <c:pt idx="96">
                  <c:v>45900.299410570457</c:v>
                </c:pt>
                <c:pt idx="97">
                  <c:v>47136.052833629808</c:v>
                </c:pt>
                <c:pt idx="98">
                  <c:v>47996.547213805316</c:v>
                </c:pt>
                <c:pt idx="99">
                  <c:v>49504.747591800959</c:v>
                </c:pt>
              </c:numCache>
            </c:numRef>
          </c:xVal>
          <c:yVal>
            <c:numRef>
              <c:f>Sheet2!$AO$6:$AO$105</c:f>
              <c:numCache>
                <c:formatCode>General</c:formatCode>
                <c:ptCount val="100"/>
                <c:pt idx="0">
                  <c:v>9.4830076314057301</c:v>
                </c:pt>
                <c:pt idx="1">
                  <c:v>9.4830076314057301</c:v>
                </c:pt>
                <c:pt idx="2">
                  <c:v>9.4830076314057408</c:v>
                </c:pt>
                <c:pt idx="3">
                  <c:v>9.4830076314057408</c:v>
                </c:pt>
                <c:pt idx="4">
                  <c:v>9.4830076314057301</c:v>
                </c:pt>
                <c:pt idx="5">
                  <c:v>9.4830076314057195</c:v>
                </c:pt>
                <c:pt idx="6">
                  <c:v>9.4830076314057408</c:v>
                </c:pt>
                <c:pt idx="7">
                  <c:v>10.0046212433222</c:v>
                </c:pt>
                <c:pt idx="8">
                  <c:v>11.2551988987375</c:v>
                </c:pt>
                <c:pt idx="9">
                  <c:v>12.505776554152799</c:v>
                </c:pt>
                <c:pt idx="10">
                  <c:v>21.073022528989402</c:v>
                </c:pt>
                <c:pt idx="11">
                  <c:v>21.073022528989402</c:v>
                </c:pt>
                <c:pt idx="12">
                  <c:v>21.073022528989402</c:v>
                </c:pt>
                <c:pt idx="13">
                  <c:v>21.073022528989402</c:v>
                </c:pt>
                <c:pt idx="14">
                  <c:v>21.073022528989402</c:v>
                </c:pt>
                <c:pt idx="15">
                  <c:v>21.073022528989402</c:v>
                </c:pt>
                <c:pt idx="16">
                  <c:v>21.259820142059802</c:v>
                </c:pt>
                <c:pt idx="17">
                  <c:v>30.5560301603951</c:v>
                </c:pt>
                <c:pt idx="18">
                  <c:v>30.5560301603951</c:v>
                </c:pt>
                <c:pt idx="19">
                  <c:v>30.5560301603951</c:v>
                </c:pt>
                <c:pt idx="20">
                  <c:v>30.5560301603951</c:v>
                </c:pt>
                <c:pt idx="21">
                  <c:v>30.5560301603951</c:v>
                </c:pt>
                <c:pt idx="22">
                  <c:v>30.556030160395199</c:v>
                </c:pt>
                <c:pt idx="23">
                  <c:v>30.5560301603951</c:v>
                </c:pt>
                <c:pt idx="24">
                  <c:v>31.264441385382099</c:v>
                </c:pt>
                <c:pt idx="25">
                  <c:v>32.515019040797398</c:v>
                </c:pt>
                <c:pt idx="26">
                  <c:v>33.765596696212697</c:v>
                </c:pt>
                <c:pt idx="27">
                  <c:v>35.016174351628003</c:v>
                </c:pt>
                <c:pt idx="28">
                  <c:v>36.266752007043202</c:v>
                </c:pt>
                <c:pt idx="29">
                  <c:v>37.517329662458501</c:v>
                </c:pt>
                <c:pt idx="30">
                  <c:v>38.767907317873799</c:v>
                </c:pt>
                <c:pt idx="31">
                  <c:v>40.018484973289098</c:v>
                </c:pt>
                <c:pt idx="32">
                  <c:v>41.269062628704397</c:v>
                </c:pt>
                <c:pt idx="33">
                  <c:v>42.519640284119703</c:v>
                </c:pt>
                <c:pt idx="34">
                  <c:v>43.770217939535002</c:v>
                </c:pt>
                <c:pt idx="35">
                  <c:v>45.020795594950201</c:v>
                </c:pt>
                <c:pt idx="36">
                  <c:v>46.2713732503655</c:v>
                </c:pt>
                <c:pt idx="37">
                  <c:v>47.521950905780798</c:v>
                </c:pt>
                <c:pt idx="38">
                  <c:v>48.772528561196097</c:v>
                </c:pt>
                <c:pt idx="39">
                  <c:v>50.023106216611403</c:v>
                </c:pt>
                <c:pt idx="40">
                  <c:v>51.273683872026702</c:v>
                </c:pt>
                <c:pt idx="41">
                  <c:v>52.524261527441901</c:v>
                </c:pt>
                <c:pt idx="42">
                  <c:v>53.7748391828572</c:v>
                </c:pt>
                <c:pt idx="43">
                  <c:v>55.025416838272498</c:v>
                </c:pt>
                <c:pt idx="44">
                  <c:v>56.275994493687797</c:v>
                </c:pt>
                <c:pt idx="45">
                  <c:v>57.526572149103103</c:v>
                </c:pt>
                <c:pt idx="46">
                  <c:v>58.777149804518402</c:v>
                </c:pt>
                <c:pt idx="47">
                  <c:v>60.027727459933701</c:v>
                </c:pt>
                <c:pt idx="48">
                  <c:v>61.278305115348999</c:v>
                </c:pt>
                <c:pt idx="49">
                  <c:v>62.528882770764199</c:v>
                </c:pt>
                <c:pt idx="50">
                  <c:v>63.779460426179497</c:v>
                </c:pt>
                <c:pt idx="51">
                  <c:v>65.030038081594796</c:v>
                </c:pt>
                <c:pt idx="52">
                  <c:v>66.280615737010095</c:v>
                </c:pt>
                <c:pt idx="53">
                  <c:v>67.531193392425394</c:v>
                </c:pt>
                <c:pt idx="54">
                  <c:v>68.781771047840707</c:v>
                </c:pt>
                <c:pt idx="55">
                  <c:v>70.032348703256005</c:v>
                </c:pt>
                <c:pt idx="56">
                  <c:v>71.282926358671304</c:v>
                </c:pt>
                <c:pt idx="57">
                  <c:v>72.533504014086503</c:v>
                </c:pt>
                <c:pt idx="58">
                  <c:v>73.784081669501802</c:v>
                </c:pt>
                <c:pt idx="59">
                  <c:v>75.034659324917101</c:v>
                </c:pt>
                <c:pt idx="60">
                  <c:v>76.2852369803324</c:v>
                </c:pt>
                <c:pt idx="61">
                  <c:v>77.535814635747698</c:v>
                </c:pt>
                <c:pt idx="62">
                  <c:v>78.786392291162997</c:v>
                </c:pt>
                <c:pt idx="63">
                  <c:v>80.036969946578296</c:v>
                </c:pt>
                <c:pt idx="64">
                  <c:v>81.287547601993495</c:v>
                </c:pt>
                <c:pt idx="65">
                  <c:v>82.538125257408893</c:v>
                </c:pt>
                <c:pt idx="66">
                  <c:v>83.788702912824107</c:v>
                </c:pt>
                <c:pt idx="67">
                  <c:v>85.039280568239406</c:v>
                </c:pt>
                <c:pt idx="68">
                  <c:v>86.289858223654704</c:v>
                </c:pt>
                <c:pt idx="69">
                  <c:v>87.540435879070003</c:v>
                </c:pt>
                <c:pt idx="70">
                  <c:v>87.540435879070003</c:v>
                </c:pt>
                <c:pt idx="71">
                  <c:v>88.791013534485302</c:v>
                </c:pt>
                <c:pt idx="72">
                  <c:v>90.041591189900501</c:v>
                </c:pt>
                <c:pt idx="73">
                  <c:v>91.2921688453158</c:v>
                </c:pt>
                <c:pt idx="74">
                  <c:v>92.542746500731099</c:v>
                </c:pt>
                <c:pt idx="75">
                  <c:v>93.793324156146397</c:v>
                </c:pt>
                <c:pt idx="76">
                  <c:v>95.043901811561597</c:v>
                </c:pt>
                <c:pt idx="77">
                  <c:v>96.294479466976995</c:v>
                </c:pt>
                <c:pt idx="78">
                  <c:v>97.545057122392294</c:v>
                </c:pt>
                <c:pt idx="79">
                  <c:v>98.795634777807507</c:v>
                </c:pt>
                <c:pt idx="80">
                  <c:v>100.046212433222</c:v>
                </c:pt>
                <c:pt idx="81">
                  <c:v>101.29679008863801</c:v>
                </c:pt>
                <c:pt idx="82">
                  <c:v>102.54736774405301</c:v>
                </c:pt>
                <c:pt idx="83">
                  <c:v>103.79794539946801</c:v>
                </c:pt>
                <c:pt idx="84">
                  <c:v>105.048523054884</c:v>
                </c:pt>
                <c:pt idx="85">
                  <c:v>106.299100710299</c:v>
                </c:pt>
                <c:pt idx="86">
                  <c:v>107.549678365714</c:v>
                </c:pt>
                <c:pt idx="87">
                  <c:v>108.800256021129</c:v>
                </c:pt>
                <c:pt idx="88">
                  <c:v>110.050833676545</c:v>
                </c:pt>
                <c:pt idx="89">
                  <c:v>111.30141133196</c:v>
                </c:pt>
                <c:pt idx="90">
                  <c:v>112.551988987375</c:v>
                </c:pt>
                <c:pt idx="91">
                  <c:v>113.80256664279101</c:v>
                </c:pt>
                <c:pt idx="92">
                  <c:v>115.05314429820601</c:v>
                </c:pt>
                <c:pt idx="93">
                  <c:v>116.30372195362099</c:v>
                </c:pt>
                <c:pt idx="94">
                  <c:v>117.55429960903599</c:v>
                </c:pt>
                <c:pt idx="95">
                  <c:v>118.804877264452</c:v>
                </c:pt>
                <c:pt idx="96">
                  <c:v>120.055454919867</c:v>
                </c:pt>
                <c:pt idx="97">
                  <c:v>121.306032575282</c:v>
                </c:pt>
                <c:pt idx="98">
                  <c:v>122.556610230698</c:v>
                </c:pt>
                <c:pt idx="99">
                  <c:v>123.807187886113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E-4FBD-BEBF-09C6AE88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457064"/>
        <c:axId val="1019455424"/>
      </c:scatterChart>
      <c:valAx>
        <c:axId val="101945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55424"/>
        <c:crosses val="autoZero"/>
        <c:crossBetween val="midCat"/>
      </c:valAx>
      <c:valAx>
        <c:axId val="10194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5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Sheet2!$AO$6:$AO$105</c:f>
              <c:numCache>
                <c:formatCode>General</c:formatCode>
                <c:ptCount val="100"/>
                <c:pt idx="0">
                  <c:v>9.4830076314057301</c:v>
                </c:pt>
                <c:pt idx="1">
                  <c:v>9.4830076314057301</c:v>
                </c:pt>
                <c:pt idx="2">
                  <c:v>9.4830076314057408</c:v>
                </c:pt>
                <c:pt idx="3">
                  <c:v>9.4830076314057408</c:v>
                </c:pt>
                <c:pt idx="4">
                  <c:v>9.4830076314057301</c:v>
                </c:pt>
                <c:pt idx="5">
                  <c:v>9.4830076314057195</c:v>
                </c:pt>
                <c:pt idx="6">
                  <c:v>9.4830076314057408</c:v>
                </c:pt>
                <c:pt idx="7">
                  <c:v>10.0046212433222</c:v>
                </c:pt>
                <c:pt idx="8">
                  <c:v>11.2551988987375</c:v>
                </c:pt>
                <c:pt idx="9">
                  <c:v>12.505776554152799</c:v>
                </c:pt>
                <c:pt idx="10">
                  <c:v>21.073022528989402</c:v>
                </c:pt>
                <c:pt idx="11">
                  <c:v>21.073022528989402</c:v>
                </c:pt>
                <c:pt idx="12">
                  <c:v>21.073022528989402</c:v>
                </c:pt>
                <c:pt idx="13">
                  <c:v>21.073022528989402</c:v>
                </c:pt>
                <c:pt idx="14">
                  <c:v>21.073022528989402</c:v>
                </c:pt>
                <c:pt idx="15">
                  <c:v>21.073022528989402</c:v>
                </c:pt>
                <c:pt idx="16">
                  <c:v>21.259820142059802</c:v>
                </c:pt>
                <c:pt idx="17">
                  <c:v>30.5560301603951</c:v>
                </c:pt>
                <c:pt idx="18">
                  <c:v>30.5560301603951</c:v>
                </c:pt>
                <c:pt idx="19">
                  <c:v>30.5560301603951</c:v>
                </c:pt>
                <c:pt idx="20">
                  <c:v>30.5560301603951</c:v>
                </c:pt>
                <c:pt idx="21">
                  <c:v>30.5560301603951</c:v>
                </c:pt>
                <c:pt idx="22">
                  <c:v>30.556030160395199</c:v>
                </c:pt>
                <c:pt idx="23">
                  <c:v>30.5560301603951</c:v>
                </c:pt>
                <c:pt idx="24">
                  <c:v>31.264441385382099</c:v>
                </c:pt>
                <c:pt idx="25">
                  <c:v>32.515019040797398</c:v>
                </c:pt>
                <c:pt idx="26">
                  <c:v>33.765596696212697</c:v>
                </c:pt>
                <c:pt idx="27">
                  <c:v>35.016174351628003</c:v>
                </c:pt>
                <c:pt idx="28">
                  <c:v>36.266752007043202</c:v>
                </c:pt>
                <c:pt idx="29">
                  <c:v>37.517329662458501</c:v>
                </c:pt>
                <c:pt idx="30">
                  <c:v>38.767907317873799</c:v>
                </c:pt>
                <c:pt idx="31">
                  <c:v>40.018484973289098</c:v>
                </c:pt>
                <c:pt idx="32">
                  <c:v>41.269062628704397</c:v>
                </c:pt>
                <c:pt idx="33">
                  <c:v>42.519640284119703</c:v>
                </c:pt>
                <c:pt idx="34">
                  <c:v>43.770217939535002</c:v>
                </c:pt>
                <c:pt idx="35">
                  <c:v>45.020795594950201</c:v>
                </c:pt>
                <c:pt idx="36">
                  <c:v>46.2713732503655</c:v>
                </c:pt>
                <c:pt idx="37">
                  <c:v>47.521950905780798</c:v>
                </c:pt>
                <c:pt idx="38">
                  <c:v>48.772528561196097</c:v>
                </c:pt>
                <c:pt idx="39">
                  <c:v>50.023106216611403</c:v>
                </c:pt>
                <c:pt idx="40">
                  <c:v>51.273683872026702</c:v>
                </c:pt>
                <c:pt idx="41">
                  <c:v>52.524261527441901</c:v>
                </c:pt>
                <c:pt idx="42">
                  <c:v>53.7748391828572</c:v>
                </c:pt>
                <c:pt idx="43">
                  <c:v>55.025416838272498</c:v>
                </c:pt>
                <c:pt idx="44">
                  <c:v>56.275994493687797</c:v>
                </c:pt>
                <c:pt idx="45">
                  <c:v>57.526572149103103</c:v>
                </c:pt>
                <c:pt idx="46">
                  <c:v>58.777149804518402</c:v>
                </c:pt>
                <c:pt idx="47">
                  <c:v>60.027727459933701</c:v>
                </c:pt>
                <c:pt idx="48">
                  <c:v>61.278305115348999</c:v>
                </c:pt>
                <c:pt idx="49">
                  <c:v>62.528882770764199</c:v>
                </c:pt>
                <c:pt idx="50">
                  <c:v>63.779460426179497</c:v>
                </c:pt>
                <c:pt idx="51">
                  <c:v>65.030038081594796</c:v>
                </c:pt>
                <c:pt idx="52">
                  <c:v>66.280615737010095</c:v>
                </c:pt>
                <c:pt idx="53">
                  <c:v>67.531193392425394</c:v>
                </c:pt>
                <c:pt idx="54">
                  <c:v>68.781771047840707</c:v>
                </c:pt>
                <c:pt idx="55">
                  <c:v>70.032348703256005</c:v>
                </c:pt>
                <c:pt idx="56">
                  <c:v>71.282926358671304</c:v>
                </c:pt>
                <c:pt idx="57">
                  <c:v>72.533504014086503</c:v>
                </c:pt>
                <c:pt idx="58">
                  <c:v>73.784081669501802</c:v>
                </c:pt>
                <c:pt idx="59">
                  <c:v>75.034659324917101</c:v>
                </c:pt>
                <c:pt idx="60">
                  <c:v>76.2852369803324</c:v>
                </c:pt>
                <c:pt idx="61">
                  <c:v>77.535814635747698</c:v>
                </c:pt>
                <c:pt idx="62">
                  <c:v>78.786392291162997</c:v>
                </c:pt>
                <c:pt idx="63">
                  <c:v>80.036969946578296</c:v>
                </c:pt>
                <c:pt idx="64">
                  <c:v>81.287547601993495</c:v>
                </c:pt>
                <c:pt idx="65">
                  <c:v>82.538125257408893</c:v>
                </c:pt>
                <c:pt idx="66">
                  <c:v>83.788702912824107</c:v>
                </c:pt>
                <c:pt idx="67">
                  <c:v>85.039280568239406</c:v>
                </c:pt>
                <c:pt idx="68">
                  <c:v>86.289858223654704</c:v>
                </c:pt>
                <c:pt idx="69">
                  <c:v>87.540435879070003</c:v>
                </c:pt>
                <c:pt idx="70">
                  <c:v>87.540435879070003</c:v>
                </c:pt>
                <c:pt idx="71">
                  <c:v>88.791013534485302</c:v>
                </c:pt>
                <c:pt idx="72">
                  <c:v>90.041591189900501</c:v>
                </c:pt>
                <c:pt idx="73">
                  <c:v>91.2921688453158</c:v>
                </c:pt>
                <c:pt idx="74">
                  <c:v>92.542746500731099</c:v>
                </c:pt>
                <c:pt idx="75">
                  <c:v>93.793324156146397</c:v>
                </c:pt>
                <c:pt idx="76">
                  <c:v>95.043901811561597</c:v>
                </c:pt>
                <c:pt idx="77">
                  <c:v>96.294479466976995</c:v>
                </c:pt>
                <c:pt idx="78">
                  <c:v>97.545057122392294</c:v>
                </c:pt>
                <c:pt idx="79">
                  <c:v>98.795634777807507</c:v>
                </c:pt>
                <c:pt idx="80">
                  <c:v>100.046212433222</c:v>
                </c:pt>
                <c:pt idx="81">
                  <c:v>101.29679008863801</c:v>
                </c:pt>
                <c:pt idx="82">
                  <c:v>102.54736774405301</c:v>
                </c:pt>
                <c:pt idx="83">
                  <c:v>103.79794539946801</c:v>
                </c:pt>
                <c:pt idx="84">
                  <c:v>105.048523054884</c:v>
                </c:pt>
                <c:pt idx="85">
                  <c:v>106.299100710299</c:v>
                </c:pt>
                <c:pt idx="86">
                  <c:v>107.549678365714</c:v>
                </c:pt>
                <c:pt idx="87">
                  <c:v>108.800256021129</c:v>
                </c:pt>
                <c:pt idx="88">
                  <c:v>110.050833676545</c:v>
                </c:pt>
                <c:pt idx="89">
                  <c:v>111.30141133196</c:v>
                </c:pt>
                <c:pt idx="90">
                  <c:v>112.551988987375</c:v>
                </c:pt>
                <c:pt idx="91">
                  <c:v>113.80256664279101</c:v>
                </c:pt>
                <c:pt idx="92">
                  <c:v>115.05314429820601</c:v>
                </c:pt>
                <c:pt idx="93">
                  <c:v>116.30372195362099</c:v>
                </c:pt>
                <c:pt idx="94">
                  <c:v>117.55429960903599</c:v>
                </c:pt>
                <c:pt idx="95">
                  <c:v>118.804877264452</c:v>
                </c:pt>
                <c:pt idx="96">
                  <c:v>120.055454919867</c:v>
                </c:pt>
                <c:pt idx="97">
                  <c:v>121.306032575282</c:v>
                </c:pt>
                <c:pt idx="98">
                  <c:v>122.556610230698</c:v>
                </c:pt>
                <c:pt idx="99">
                  <c:v>123.807187886113</c:v>
                </c:pt>
              </c:numCache>
            </c:numRef>
          </c:xVal>
          <c:yVal>
            <c:numRef>
              <c:f>Sheet2!$AP$6:$AP$105</c:f>
              <c:numCache>
                <c:formatCode>General</c:formatCode>
                <c:ptCount val="100"/>
                <c:pt idx="0">
                  <c:v>47308.11308711725</c:v>
                </c:pt>
                <c:pt idx="1">
                  <c:v>47308.11308711725</c:v>
                </c:pt>
                <c:pt idx="2">
                  <c:v>47308.11308711725</c:v>
                </c:pt>
                <c:pt idx="3">
                  <c:v>47308.11308711725</c:v>
                </c:pt>
                <c:pt idx="4">
                  <c:v>47308.11308711725</c:v>
                </c:pt>
                <c:pt idx="5">
                  <c:v>47308.11308711725</c:v>
                </c:pt>
                <c:pt idx="6">
                  <c:v>47308.11308711725</c:v>
                </c:pt>
                <c:pt idx="7">
                  <c:v>47140.161825124342</c:v>
                </c:pt>
                <c:pt idx="8">
                  <c:v>45381.205521698197</c:v>
                </c:pt>
                <c:pt idx="9">
                  <c:v>45289.858868246876</c:v>
                </c:pt>
                <c:pt idx="10">
                  <c:v>45274.280934382012</c:v>
                </c:pt>
                <c:pt idx="11">
                  <c:v>45274.280934382012</c:v>
                </c:pt>
                <c:pt idx="12">
                  <c:v>45274.280934382012</c:v>
                </c:pt>
                <c:pt idx="13">
                  <c:v>45274.280934382012</c:v>
                </c:pt>
                <c:pt idx="14">
                  <c:v>45274.280934382012</c:v>
                </c:pt>
                <c:pt idx="15">
                  <c:v>45274.280934382012</c:v>
                </c:pt>
                <c:pt idx="16">
                  <c:v>43146.470497916845</c:v>
                </c:pt>
                <c:pt idx="17">
                  <c:v>43077.646429698303</c:v>
                </c:pt>
                <c:pt idx="18">
                  <c:v>43077.646429698303</c:v>
                </c:pt>
                <c:pt idx="19">
                  <c:v>43077.646429698303</c:v>
                </c:pt>
                <c:pt idx="20">
                  <c:v>43077.646429698303</c:v>
                </c:pt>
                <c:pt idx="21">
                  <c:v>43077.646429698303</c:v>
                </c:pt>
                <c:pt idx="22">
                  <c:v>43077.646429698318</c:v>
                </c:pt>
                <c:pt idx="23">
                  <c:v>43077.646429698303</c:v>
                </c:pt>
                <c:pt idx="24">
                  <c:v>42901.251310678766</c:v>
                </c:pt>
                <c:pt idx="25">
                  <c:v>41137.094500210544</c:v>
                </c:pt>
                <c:pt idx="26">
                  <c:v>41043.04191920023</c:v>
                </c:pt>
                <c:pt idx="27">
                  <c:v>40879.80925417917</c:v>
                </c:pt>
                <c:pt idx="28">
                  <c:v>40716.57658915811</c:v>
                </c:pt>
                <c:pt idx="29">
                  <c:v>40553.343924137036</c:v>
                </c:pt>
                <c:pt idx="30">
                  <c:v>40390.111259115976</c:v>
                </c:pt>
                <c:pt idx="31">
                  <c:v>40226.878594094916</c:v>
                </c:pt>
                <c:pt idx="32">
                  <c:v>38993.706129880506</c:v>
                </c:pt>
                <c:pt idx="33">
                  <c:v>38902.359476429192</c:v>
                </c:pt>
                <c:pt idx="34">
                  <c:v>38778.323373820851</c:v>
                </c:pt>
                <c:pt idx="35">
                  <c:v>38615.090708799777</c:v>
                </c:pt>
                <c:pt idx="36">
                  <c:v>38451.858043778717</c:v>
                </c:pt>
                <c:pt idx="37">
                  <c:v>38288.625378757657</c:v>
                </c:pt>
                <c:pt idx="38">
                  <c:v>38125.392716640898</c:v>
                </c:pt>
                <c:pt idx="39">
                  <c:v>37883.263072624039</c:v>
                </c:pt>
                <c:pt idx="40">
                  <c:v>34821.82314225904</c:v>
                </c:pt>
                <c:pt idx="41">
                  <c:v>34658.590477237944</c:v>
                </c:pt>
                <c:pt idx="42">
                  <c:v>34495.358596762308</c:v>
                </c:pt>
                <c:pt idx="43">
                  <c:v>34332.125147195809</c:v>
                </c:pt>
                <c:pt idx="44">
                  <c:v>34168.892482174779</c:v>
                </c:pt>
                <c:pt idx="45">
                  <c:v>33682.278552175674</c:v>
                </c:pt>
                <c:pt idx="46">
                  <c:v>32631.695170002658</c:v>
                </c:pt>
                <c:pt idx="47">
                  <c:v>32422.60826651931</c:v>
                </c:pt>
                <c:pt idx="48">
                  <c:v>32213.521363035969</c:v>
                </c:pt>
                <c:pt idx="49">
                  <c:v>31933.703434717099</c:v>
                </c:pt>
                <c:pt idx="50">
                  <c:v>31701.471179493128</c:v>
                </c:pt>
                <c:pt idx="51">
                  <c:v>31443.155148918253</c:v>
                </c:pt>
                <c:pt idx="52">
                  <c:v>30676.636692063577</c:v>
                </c:pt>
                <c:pt idx="53">
                  <c:v>29776.359553729581</c:v>
                </c:pt>
                <c:pt idx="54">
                  <c:v>29492.415177312429</c:v>
                </c:pt>
                <c:pt idx="55">
                  <c:v>27924.81565396252</c:v>
                </c:pt>
                <c:pt idx="56">
                  <c:v>27719.689694426797</c:v>
                </c:pt>
                <c:pt idx="57">
                  <c:v>27227.20298361624</c:v>
                </c:pt>
                <c:pt idx="58">
                  <c:v>26493.721379057919</c:v>
                </c:pt>
                <c:pt idx="59">
                  <c:v>25954.963160751318</c:v>
                </c:pt>
                <c:pt idx="60">
                  <c:v>25725.058217144619</c:v>
                </c:pt>
                <c:pt idx="61">
                  <c:v>25440.483106540822</c:v>
                </c:pt>
                <c:pt idx="62">
                  <c:v>25235.35722751854</c:v>
                </c:pt>
                <c:pt idx="63">
                  <c:v>24864.197341905648</c:v>
                </c:pt>
                <c:pt idx="64">
                  <c:v>23584.42049575397</c:v>
                </c:pt>
                <c:pt idx="65">
                  <c:v>23320.407056837779</c:v>
                </c:pt>
                <c:pt idx="66">
                  <c:v>22990.472794226007</c:v>
                </c:pt>
                <c:pt idx="67">
                  <c:v>21448.277974308232</c:v>
                </c:pt>
                <c:pt idx="68">
                  <c:v>20854.813986917838</c:v>
                </c:pt>
                <c:pt idx="69">
                  <c:v>19382.317997359238</c:v>
                </c:pt>
                <c:pt idx="70">
                  <c:v>19382.317997359241</c:v>
                </c:pt>
                <c:pt idx="71">
                  <c:v>19082.3771813602</c:v>
                </c:pt>
                <c:pt idx="72">
                  <c:v>18780.827623036766</c:v>
                </c:pt>
                <c:pt idx="73">
                  <c:v>18267.78760091681</c:v>
                </c:pt>
                <c:pt idx="74">
                  <c:v>17513.242438274061</c:v>
                </c:pt>
                <c:pt idx="75">
                  <c:v>17218.292667275629</c:v>
                </c:pt>
                <c:pt idx="76">
                  <c:v>16918.351783333459</c:v>
                </c:pt>
                <c:pt idx="77">
                  <c:v>16618.411623285028</c:v>
                </c:pt>
                <c:pt idx="78">
                  <c:v>16318.382481430155</c:v>
                </c:pt>
                <c:pt idx="79">
                  <c:v>15712.66005189807</c:v>
                </c:pt>
                <c:pt idx="80">
                  <c:v>14695.694135051526</c:v>
                </c:pt>
                <c:pt idx="81">
                  <c:v>14395.753306491031</c:v>
                </c:pt>
                <c:pt idx="82">
                  <c:v>13838.936459673649</c:v>
                </c:pt>
                <c:pt idx="83">
                  <c:v>12360.342080963797</c:v>
                </c:pt>
                <c:pt idx="84">
                  <c:v>11687.380009737506</c:v>
                </c:pt>
                <c:pt idx="85">
                  <c:v>10118.07012043491</c:v>
                </c:pt>
                <c:pt idx="86">
                  <c:v>8951.0587021044485</c:v>
                </c:pt>
                <c:pt idx="87">
                  <c:v>8638.3355776436074</c:v>
                </c:pt>
                <c:pt idx="88">
                  <c:v>8195.1104118830044</c:v>
                </c:pt>
                <c:pt idx="89">
                  <c:v>7801.7682165160149</c:v>
                </c:pt>
                <c:pt idx="90">
                  <c:v>7501.8273879555127</c:v>
                </c:pt>
                <c:pt idx="91">
                  <c:v>7198.6718303821035</c:v>
                </c:pt>
                <c:pt idx="92">
                  <c:v>6376.1322282669498</c:v>
                </c:pt>
                <c:pt idx="93">
                  <c:v>5579.1105682342095</c:v>
                </c:pt>
                <c:pt idx="94">
                  <c:v>5276.5001384221177</c:v>
                </c:pt>
                <c:pt idx="95">
                  <c:v>4496.5708153953601</c:v>
                </c:pt>
                <c:pt idx="96">
                  <c:v>3604.4481812305021</c:v>
                </c:pt>
                <c:pt idx="97">
                  <c:v>2368.6947581711502</c:v>
                </c:pt>
                <c:pt idx="98">
                  <c:v>1508.2003779956431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4-4BBC-B316-41518A9B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80464"/>
        <c:axId val="1019281776"/>
      </c:scatterChart>
      <c:valAx>
        <c:axId val="10192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81776"/>
        <c:crosses val="autoZero"/>
        <c:crossBetween val="midCat"/>
      </c:valAx>
      <c:valAx>
        <c:axId val="10192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8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878681</xdr:colOff>
      <xdr:row>63</xdr:row>
      <xdr:rowOff>23811</xdr:rowOff>
    </xdr:from>
    <xdr:to>
      <xdr:col>37</xdr:col>
      <xdr:colOff>385763</xdr:colOff>
      <xdr:row>96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49FF1-0E22-463A-A00E-3C151E5C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721519</xdr:colOff>
      <xdr:row>83</xdr:row>
      <xdr:rowOff>95250</xdr:rowOff>
    </xdr:from>
    <xdr:to>
      <xdr:col>36</xdr:col>
      <xdr:colOff>764381</xdr:colOff>
      <xdr:row>98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2171D-442E-4087-9D7C-B91B0BD57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554830</xdr:colOff>
      <xdr:row>68</xdr:row>
      <xdr:rowOff>38098</xdr:rowOff>
    </xdr:from>
    <xdr:to>
      <xdr:col>48</xdr:col>
      <xdr:colOff>342899</xdr:colOff>
      <xdr:row>102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F65E6-C4CF-498D-A51E-6102C7FC8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9DCF12-A8D2-4FCC-9A15-8D0D6EFD0FF9}" autoFormatId="16" applyNumberFormats="0" applyBorderFormats="0" applyFontFormats="0" applyPatternFormats="0" applyAlignmentFormats="0" applyWidthHeightFormats="0">
  <queryTableRefresh nextId="44" unboundColumnsRight="4">
    <queryTableFields count="4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dataBound="0" tableColumnId="39"/>
      <queryTableField id="40" dataBound="0" tableColumnId="40"/>
      <queryTableField id="41" dataBound="0" tableColumnId="41"/>
      <queryTableField id="43" dataBound="0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95003-3803-4B27-8821-B6686A1E9956}" name="res" displayName="res" ref="A1:AP105" tableType="queryTable" totalsRowShown="0">
  <autoFilter ref="A1:AP105" xr:uid="{053563DD-3B1F-4746-A191-E3685F3FA825}"/>
  <tableColumns count="42">
    <tableColumn id="1" xr3:uid="{0E3F7891-D281-4D59-8222-16C79D01D743}" uniqueName="1" name="Column1" queryTableFieldId="1" dataDxfId="41"/>
    <tableColumn id="2" xr3:uid="{6E025CB4-6203-4F3E-BBEE-05E6F671347A}" uniqueName="2" name="Column2" queryTableFieldId="2" dataDxfId="40"/>
    <tableColumn id="3" xr3:uid="{EA5AF9B3-4395-4703-BA07-6CECD1ED92E8}" uniqueName="3" name="Column3" queryTableFieldId="3" dataDxfId="39"/>
    <tableColumn id="4" xr3:uid="{39F92BBC-4578-4CCA-9A26-47C20A46049A}" uniqueName="4" name="Column4" queryTableFieldId="4" dataDxfId="38"/>
    <tableColumn id="5" xr3:uid="{90A6E2EF-28BC-4D89-AB66-15343C7ACB54}" uniqueName="5" name="Column5" queryTableFieldId="5" dataDxfId="37"/>
    <tableColumn id="6" xr3:uid="{197F2CCA-9D95-4975-9ACF-444E0BCEDD80}" uniqueName="6" name="Column6" queryTableFieldId="6" dataDxfId="36"/>
    <tableColumn id="7" xr3:uid="{668E1051-F02B-426B-A725-CD8460E9B18B}" uniqueName="7" name="Column7" queryTableFieldId="7" dataDxfId="35"/>
    <tableColumn id="8" xr3:uid="{2DDF91B0-BF67-4D99-A329-6E6DD5D8F36D}" uniqueName="8" name="Column8" queryTableFieldId="8" dataDxfId="34"/>
    <tableColumn id="9" xr3:uid="{A21E6E34-4445-4C9A-AF95-A306ED49DC81}" uniqueName="9" name="Column9" queryTableFieldId="9" dataDxfId="33"/>
    <tableColumn id="10" xr3:uid="{0AD2E9DB-F9E7-49EC-80DF-1B19CE844D56}" uniqueName="10" name="Column10" queryTableFieldId="10" dataDxfId="32"/>
    <tableColumn id="11" xr3:uid="{B2BD597D-3A80-4FF3-BCBE-C47A167C36F4}" uniqueName="11" name="Column11" queryTableFieldId="11" dataDxfId="31"/>
    <tableColumn id="12" xr3:uid="{08BF964F-E23F-4841-B1C6-A9A7FC9A90B5}" uniqueName="12" name="Column12" queryTableFieldId="12" dataDxfId="30"/>
    <tableColumn id="13" xr3:uid="{27949FDA-8340-42EB-96BA-48768C859826}" uniqueName="13" name="Column13" queryTableFieldId="13" dataDxfId="29"/>
    <tableColumn id="14" xr3:uid="{4F84F86A-944D-4B0E-A426-C19A2B5A6478}" uniqueName="14" name="Column14" queryTableFieldId="14" dataDxfId="28"/>
    <tableColumn id="15" xr3:uid="{A260DE55-5F43-4B81-A4F8-A54FD2E6ABF0}" uniqueName="15" name="Column15" queryTableFieldId="15" dataDxfId="27"/>
    <tableColumn id="16" xr3:uid="{DAE072EE-BE63-4A54-BEB1-7114063460D1}" uniqueName="16" name="Column16" queryTableFieldId="16" dataDxfId="26"/>
    <tableColumn id="17" xr3:uid="{F497D663-96F0-4021-9057-D8C9F03B3E48}" uniqueName="17" name="Column17" queryTableFieldId="17" dataDxfId="25"/>
    <tableColumn id="18" xr3:uid="{49A0EA40-04C2-4168-9314-1BF273948DF1}" uniqueName="18" name="Column18" queryTableFieldId="18" dataDxfId="24"/>
    <tableColumn id="19" xr3:uid="{5A8F3792-C920-44D7-804A-FC8DE5D41AEF}" uniqueName="19" name="Column19" queryTableFieldId="19" dataDxfId="23"/>
    <tableColumn id="20" xr3:uid="{8F5EAE8E-934E-46AF-9262-6CE63124B3A7}" uniqueName="20" name="Column20" queryTableFieldId="20" dataDxfId="22"/>
    <tableColumn id="21" xr3:uid="{BFEE1BD1-0D7E-436F-AEBE-51D309A64DCC}" uniqueName="21" name="Column21" queryTableFieldId="21" dataDxfId="21"/>
    <tableColumn id="22" xr3:uid="{B04A5E84-A332-4E7F-AEF0-5B8F370C44BB}" uniqueName="22" name="Column22" queryTableFieldId="22" dataDxfId="20"/>
    <tableColumn id="23" xr3:uid="{F417EDC7-A5EC-4DF4-B874-B3C866ECA674}" uniqueName="23" name="Column23" queryTableFieldId="23" dataDxfId="19"/>
    <tableColumn id="24" xr3:uid="{B88A421C-0417-43A1-BCB3-57CF57E0F34B}" uniqueName="24" name="Column24" queryTableFieldId="24" dataDxfId="18"/>
    <tableColumn id="25" xr3:uid="{7FFAA77D-E158-48B5-BAFC-F3915FCA7C25}" uniqueName="25" name="Column25" queryTableFieldId="25" dataDxfId="17"/>
    <tableColumn id="26" xr3:uid="{CA76236E-5A7E-41BB-BE49-C5CEA33DEB6B}" uniqueName="26" name="Column26" queryTableFieldId="26" dataDxfId="16"/>
    <tableColumn id="27" xr3:uid="{778A95F8-3370-46F6-A9FE-DBEFDC1BF800}" uniqueName="27" name="Column27" queryTableFieldId="27" dataDxfId="15"/>
    <tableColumn id="28" xr3:uid="{EFBF7E88-2884-44D5-B8E6-4019F0CA88A8}" uniqueName="28" name="Column28" queryTableFieldId="28" dataDxfId="14"/>
    <tableColumn id="29" xr3:uid="{0864B86B-27B6-449F-8007-156C4B8AEA3B}" uniqueName="29" name="Column29" queryTableFieldId="29" dataDxfId="13"/>
    <tableColumn id="30" xr3:uid="{223D5187-280A-4366-B5C4-25E38FCA567D}" uniqueName="30" name="Column30" queryTableFieldId="30" dataDxfId="12"/>
    <tableColumn id="31" xr3:uid="{302A89F0-21FA-4E87-9C15-8B52E3DBC9B4}" uniqueName="31" name="Column31" queryTableFieldId="31" dataDxfId="11"/>
    <tableColumn id="32" xr3:uid="{83A694F7-B5BA-4504-8CDE-E73F09FE5D49}" uniqueName="32" name="Column32" queryTableFieldId="32" dataDxfId="10"/>
    <tableColumn id="33" xr3:uid="{1FE749FC-E65E-4BC5-A1AA-47301C86E8A4}" uniqueName="33" name="Column33" queryTableFieldId="33" dataDxfId="9"/>
    <tableColumn id="34" xr3:uid="{206BF630-F969-46CD-9DA5-E1A53FE79C18}" uniqueName="34" name="Column34" queryTableFieldId="34" dataDxfId="8"/>
    <tableColumn id="35" xr3:uid="{53BBCC40-98EF-4E79-813A-F7D94CF330E7}" uniqueName="35" name="Column35" queryTableFieldId="35" dataDxfId="7"/>
    <tableColumn id="36" xr3:uid="{2A86F637-A0F8-4691-AE15-5282E93E903A}" uniqueName="36" name="Column36" queryTableFieldId="36" dataDxfId="6"/>
    <tableColumn id="37" xr3:uid="{7DC462B2-C2FF-4828-9120-5D809214AF55}" uniqueName="37" name="Column37" queryTableFieldId="37" dataDxfId="5"/>
    <tableColumn id="38" xr3:uid="{2D3D9A2A-DCBA-4E9C-84B9-9E8829D57C07}" uniqueName="38" name="Column38" queryTableFieldId="38" dataDxfId="4"/>
    <tableColumn id="39" xr3:uid="{ADEF9D7D-2118-4CD9-9455-EA9F43E47398}" uniqueName="39" name="Column39" queryTableFieldId="39" dataDxfId="3">
      <calculatedColumnFormula>B2</calculatedColumnFormula>
    </tableColumn>
    <tableColumn id="40" xr3:uid="{21B118DF-55D4-45BE-871B-B9EF72405CD7}" uniqueName="40" name="Column40" queryTableFieldId="40" dataDxfId="2">
      <calculatedColumnFormula>SUM(res[[#This Row],[Column32]:[Column38]])</calculatedColumnFormula>
    </tableColumn>
    <tableColumn id="41" xr3:uid="{760E010A-D636-412B-A49A-FB01446D6229}" uniqueName="41" name="Column41" queryTableFieldId="41" dataDxfId="1">
      <calculatedColumnFormula>B2</calculatedColumnFormula>
    </tableColumn>
    <tableColumn id="43" xr3:uid="{3F944747-40AF-4345-A783-C2DAE4F36A8D}" uniqueName="43" name="Column43" queryTableFieldId="43" dataDxfId="0">
      <calculatedColumnFormula>MAX($AN$6:$AN$105)-res[[#This Row],[Column40]]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5BD-27CD-4940-8FAD-E95CE63576C1}">
  <dimension ref="A1:AP105"/>
  <sheetViews>
    <sheetView tabSelected="1" topLeftCell="AK63" workbookViewId="0">
      <selection activeCell="AU67" sqref="AU67"/>
    </sheetView>
  </sheetViews>
  <sheetFormatPr defaultRowHeight="14.25" x14ac:dyDescent="0.45"/>
  <cols>
    <col min="1" max="1" width="19.33203125" bestFit="1" customWidth="1"/>
    <col min="2" max="3" width="18.33203125" bestFit="1" customWidth="1"/>
    <col min="4" max="4" width="19.33203125" bestFit="1" customWidth="1"/>
    <col min="5" max="5" width="22" bestFit="1" customWidth="1"/>
    <col min="6" max="6" width="19.9296875" bestFit="1" customWidth="1"/>
    <col min="7" max="7" width="19.33203125" bestFit="1" customWidth="1"/>
    <col min="8" max="9" width="18.33203125" bestFit="1" customWidth="1"/>
    <col min="10" max="10" width="19.33203125" bestFit="1" customWidth="1"/>
    <col min="11" max="12" width="18.33203125" bestFit="1" customWidth="1"/>
    <col min="13" max="13" width="21.9296875" bestFit="1" customWidth="1"/>
    <col min="14" max="14" width="18.33203125" bestFit="1" customWidth="1"/>
    <col min="15" max="15" width="21.53125" bestFit="1" customWidth="1"/>
    <col min="16" max="28" width="18.33203125" bestFit="1" customWidth="1"/>
    <col min="29" max="29" width="11.19921875" bestFit="1" customWidth="1"/>
    <col min="30" max="31" width="18.33203125" bestFit="1" customWidth="1"/>
    <col min="32" max="32" width="17.33203125" bestFit="1" customWidth="1"/>
    <col min="33" max="34" width="18.33203125" bestFit="1" customWidth="1"/>
    <col min="35" max="36" width="22.53125" bestFit="1" customWidth="1"/>
    <col min="37" max="37" width="18.33203125" bestFit="1" customWidth="1"/>
    <col min="38" max="38" width="21.53125" bestFit="1" customWidth="1"/>
  </cols>
  <sheetData>
    <row r="1" spans="1:4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77</v>
      </c>
      <c r="AN1" t="s">
        <v>78</v>
      </c>
      <c r="AO1" t="s">
        <v>79</v>
      </c>
      <c r="AP1" t="s">
        <v>80</v>
      </c>
    </row>
    <row r="2" spans="1:42" x14ac:dyDescent="0.45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  <c r="T2" s="1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" t="s">
        <v>63</v>
      </c>
      <c r="AA2" s="1" t="s">
        <v>64</v>
      </c>
      <c r="AB2" s="1" t="s">
        <v>65</v>
      </c>
      <c r="AC2" s="1" t="s">
        <v>66</v>
      </c>
      <c r="AD2" s="1" t="s">
        <v>67</v>
      </c>
      <c r="AE2" s="1" t="s">
        <v>68</v>
      </c>
      <c r="AF2" s="1" t="s">
        <v>69</v>
      </c>
      <c r="AG2" s="1" t="s">
        <v>70</v>
      </c>
      <c r="AH2" s="1" t="s">
        <v>71</v>
      </c>
      <c r="AI2" s="1" t="s">
        <v>72</v>
      </c>
      <c r="AJ2" s="1" t="s">
        <v>73</v>
      </c>
      <c r="AK2" s="1" t="s">
        <v>74</v>
      </c>
      <c r="AL2" s="1" t="s">
        <v>75</v>
      </c>
      <c r="AM2" s="1" t="str">
        <f t="shared" ref="AM2:AM33" si="0">B2</f>
        <v>tot_oil</v>
      </c>
      <c r="AN2" s="1">
        <f>SUM(res[[#This Row],[Column32]:[Column38]])</f>
        <v>0</v>
      </c>
      <c r="AO2" s="1" t="str">
        <f t="shared" ref="AO2:AO33" si="1">B2</f>
        <v>tot_oil</v>
      </c>
      <c r="AP2" s="1">
        <f>MAX($AN$6:$AN$105)-res[[#This Row],[Column40]]</f>
        <v>49504.747591800959</v>
      </c>
    </row>
    <row r="3" spans="1:42" x14ac:dyDescent="0.45">
      <c r="A3" s="1" t="s">
        <v>76</v>
      </c>
      <c r="B3" s="1">
        <v>125.057765541528</v>
      </c>
      <c r="C3" s="1">
        <v>300156.92092816997</v>
      </c>
      <c r="D3" s="1">
        <v>56.1339192641408</v>
      </c>
      <c r="E3" s="1">
        <v>33.169024752323203</v>
      </c>
      <c r="F3" s="1">
        <v>50.539028861305901</v>
      </c>
      <c r="G3" s="1">
        <v>39.796507306323399</v>
      </c>
      <c r="H3" s="1">
        <v>48.092137875764202</v>
      </c>
      <c r="I3" s="1">
        <v>48.150840759277301</v>
      </c>
      <c r="J3" s="1">
        <v>49.349051735617898</v>
      </c>
      <c r="K3" s="1">
        <v>37844.667111203002</v>
      </c>
      <c r="L3" s="1">
        <v>38593.8227268435</v>
      </c>
      <c r="M3" s="1">
        <v>47311.697822285903</v>
      </c>
      <c r="N3" s="1">
        <v>39255.024162984097</v>
      </c>
      <c r="O3" s="1">
        <v>42677.093459948599</v>
      </c>
      <c r="P3" s="1">
        <v>44850.8939069505</v>
      </c>
      <c r="Q3" s="1">
        <v>49623.721737954598</v>
      </c>
      <c r="R3" s="1">
        <v>21.073022528989402</v>
      </c>
      <c r="S3" s="1">
        <v>10.349119123892301</v>
      </c>
      <c r="T3" s="1">
        <v>20.0518006872325</v>
      </c>
      <c r="U3" s="1">
        <v>18.3932151006547</v>
      </c>
      <c r="V3" s="1">
        <v>17.927661101589599</v>
      </c>
      <c r="W3" s="1">
        <v>19.074383289866301</v>
      </c>
      <c r="X3" s="1">
        <v>18.188563709303601</v>
      </c>
      <c r="Y3" s="1">
        <v>5.4002295619300904</v>
      </c>
      <c r="Z3" s="1">
        <v>4.9399438183955597</v>
      </c>
      <c r="AA3" s="1">
        <v>5.5744488334245501</v>
      </c>
      <c r="AB3" s="1">
        <v>1.5484954153316399</v>
      </c>
      <c r="AC3" s="1">
        <v>0</v>
      </c>
      <c r="AD3" s="1">
        <v>4.2454102618346203</v>
      </c>
      <c r="AE3" s="1">
        <v>5.2505182299419904</v>
      </c>
      <c r="AF3" s="1">
        <v>4230.4666574189496</v>
      </c>
      <c r="AG3" s="1">
        <v>2449.5175765399399</v>
      </c>
      <c r="AH3" s="1">
        <v>10673.0370994942</v>
      </c>
      <c r="AI3" s="1">
        <v>8353.7687990199593</v>
      </c>
      <c r="AJ3" s="1">
        <v>11284.033064625301</v>
      </c>
      <c r="AK3" s="1">
        <v>5064.2298384496198</v>
      </c>
      <c r="AL3" s="1">
        <v>9092.9989917008406</v>
      </c>
      <c r="AM3" s="1">
        <f t="shared" si="0"/>
        <v>125.057765541528</v>
      </c>
      <c r="AN3" s="1">
        <f>SUM(res[[#This Row],[Column32]:[Column38]])</f>
        <v>51148.052027248807</v>
      </c>
      <c r="AO3" s="1">
        <f t="shared" si="1"/>
        <v>125.057765541528</v>
      </c>
      <c r="AP3" s="1">
        <f>MAX($AN$6:$AN$105)-res[[#This Row],[Column40]]</f>
        <v>-1643.3044354478479</v>
      </c>
    </row>
    <row r="4" spans="1:42" x14ac:dyDescent="0.45">
      <c r="A4" s="1">
        <v>0.95</v>
      </c>
      <c r="B4" s="1">
        <v>118.804877264452</v>
      </c>
      <c r="C4" s="1">
        <v>274510.12364243402</v>
      </c>
      <c r="D4" s="1">
        <v>56.133919264140999</v>
      </c>
      <c r="E4" s="1">
        <v>34.053359381821302</v>
      </c>
      <c r="F4" s="1">
        <v>40.404155632511703</v>
      </c>
      <c r="G4" s="1">
        <v>39.702244276265702</v>
      </c>
      <c r="H4" s="1">
        <v>40.194192794972999</v>
      </c>
      <c r="I4" s="1">
        <v>48.150840759277301</v>
      </c>
      <c r="J4" s="1">
        <v>35.274700301119303</v>
      </c>
      <c r="K4" s="1">
        <v>37844.667111203104</v>
      </c>
      <c r="L4" s="1">
        <v>40103.964114465598</v>
      </c>
      <c r="M4" s="1">
        <v>37750.248706487</v>
      </c>
      <c r="N4" s="1">
        <v>39244.652124035099</v>
      </c>
      <c r="O4" s="1">
        <v>38553.437719091497</v>
      </c>
      <c r="P4" s="1">
        <v>44850.8939069505</v>
      </c>
      <c r="Q4" s="1">
        <v>36162.2599602017</v>
      </c>
      <c r="R4" s="1">
        <v>21.073022528989402</v>
      </c>
      <c r="S4" s="1">
        <v>10.250397291750399</v>
      </c>
      <c r="T4" s="1">
        <v>18.495077836574101</v>
      </c>
      <c r="U4" s="1">
        <v>18.371514809142202</v>
      </c>
      <c r="V4" s="1">
        <v>16.617973181482899</v>
      </c>
      <c r="W4" s="1">
        <v>19.074383289866301</v>
      </c>
      <c r="X4" s="1">
        <v>14.922508326646501</v>
      </c>
      <c r="Y4" s="1">
        <v>5.4002295619301002</v>
      </c>
      <c r="Z4" s="1">
        <v>5.18804651527683</v>
      </c>
      <c r="AA4" s="1">
        <v>4.6780153574251999</v>
      </c>
      <c r="AB4" s="1">
        <v>1.5836618856148299</v>
      </c>
      <c r="AC4" s="1">
        <v>0</v>
      </c>
      <c r="AD4" s="1">
        <v>4.2454102618346203</v>
      </c>
      <c r="AE4" s="1">
        <v>4.5719967470645404</v>
      </c>
      <c r="AF4" s="1">
        <v>4230.4666574189296</v>
      </c>
      <c r="AG4" s="1">
        <v>2375.6956399741498</v>
      </c>
      <c r="AH4" s="1">
        <v>8954.1850927223495</v>
      </c>
      <c r="AI4" s="1">
        <v>8332.6281132201293</v>
      </c>
      <c r="AJ4" s="1">
        <v>9612.1590497943998</v>
      </c>
      <c r="AK4" s="1">
        <v>5064.2298384496198</v>
      </c>
      <c r="AL4" s="1">
        <v>6438.8123848259202</v>
      </c>
      <c r="AM4" s="1">
        <f t="shared" si="0"/>
        <v>118.804877264452</v>
      </c>
      <c r="AN4" s="1">
        <f>SUM(res[[#This Row],[Column32]:[Column38]])</f>
        <v>45008.176776405497</v>
      </c>
      <c r="AO4" s="1">
        <f t="shared" si="1"/>
        <v>118.804877264452</v>
      </c>
      <c r="AP4" s="1">
        <f>MAX($AN$6:$AN$105)-res[[#This Row],[Column40]]</f>
        <v>4496.570815395462</v>
      </c>
    </row>
    <row r="5" spans="1:42" x14ac:dyDescent="0.45">
      <c r="A5" s="1">
        <v>0</v>
      </c>
      <c r="B5" s="1">
        <v>0</v>
      </c>
      <c r="C5" s="1">
        <v>0</v>
      </c>
      <c r="D5" s="1">
        <v>8.10866157991817</v>
      </c>
      <c r="E5" s="1">
        <v>30.5398210131588</v>
      </c>
      <c r="F5" s="1">
        <v>5.0576471746189497</v>
      </c>
      <c r="G5" s="1">
        <v>18.075179563021599</v>
      </c>
      <c r="H5" s="1">
        <v>44.329836525156303</v>
      </c>
      <c r="I5" s="1">
        <v>12.4554923161571</v>
      </c>
      <c r="J5" s="1">
        <v>20.6038021650125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f t="shared" si="0"/>
        <v>0</v>
      </c>
      <c r="AN5" s="1">
        <f>SUM(res[[#This Row],[Column32]:[Column38]])</f>
        <v>0</v>
      </c>
      <c r="AO5" s="1">
        <f t="shared" si="1"/>
        <v>0</v>
      </c>
      <c r="AP5" s="1">
        <f>MAX($AN$6:$AN$105)-res[[#This Row],[Column40]]</f>
        <v>49504.747591800959</v>
      </c>
    </row>
    <row r="6" spans="1:42" x14ac:dyDescent="0.45">
      <c r="A6" s="1">
        <v>0.01</v>
      </c>
      <c r="B6" s="1">
        <v>9.4830076314057301</v>
      </c>
      <c r="C6" s="1">
        <v>42168.732965861702</v>
      </c>
      <c r="D6" s="1">
        <v>0.487109454328917</v>
      </c>
      <c r="E6" s="1">
        <v>36.198385238647397</v>
      </c>
      <c r="F6" s="1">
        <v>18.6138413391615</v>
      </c>
      <c r="G6" s="1">
        <v>32.869223309317398</v>
      </c>
      <c r="H6" s="1">
        <v>10.4248714782962</v>
      </c>
      <c r="I6" s="1">
        <v>4.8136132429857801</v>
      </c>
      <c r="J6" s="1">
        <v>13.3179963460684</v>
      </c>
      <c r="K6" s="1">
        <v>0</v>
      </c>
      <c r="L6" s="1">
        <v>42168.732965861702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9.4830076314057301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5.78983986612708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2196.63450468371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f t="shared" si="0"/>
        <v>9.4830076314057301</v>
      </c>
      <c r="AN6" s="1">
        <f>SUM(res[[#This Row],[Column32]:[Column38]])</f>
        <v>2196.63450468371</v>
      </c>
      <c r="AO6" s="1">
        <f t="shared" si="1"/>
        <v>9.4830076314057301</v>
      </c>
      <c r="AP6" s="1">
        <f>MAX($AN$6:$AN$105)-res[[#This Row],[Column40]]</f>
        <v>47308.11308711725</v>
      </c>
    </row>
    <row r="7" spans="1:42" x14ac:dyDescent="0.45">
      <c r="A7" s="1">
        <v>0.02</v>
      </c>
      <c r="B7" s="1">
        <v>9.4830076314057301</v>
      </c>
      <c r="C7" s="1">
        <v>42168.732965861702</v>
      </c>
      <c r="D7" s="1">
        <v>11.260277794438201</v>
      </c>
      <c r="E7" s="1">
        <v>36.198385238647397</v>
      </c>
      <c r="F7" s="1">
        <v>5.4438372263845798</v>
      </c>
      <c r="G7" s="1">
        <v>14.5233632990841</v>
      </c>
      <c r="H7" s="1">
        <v>44.329836525156303</v>
      </c>
      <c r="I7" s="1">
        <v>0.53364555089967403</v>
      </c>
      <c r="J7" s="1">
        <v>13.8554823472499</v>
      </c>
      <c r="K7" s="1">
        <v>0</v>
      </c>
      <c r="L7" s="1">
        <v>42168.732965861702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9.4830076314057301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5.78983986612708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2196.63450468371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f t="shared" si="0"/>
        <v>9.4830076314057301</v>
      </c>
      <c r="AN7" s="1">
        <f>SUM(res[[#This Row],[Column32]:[Column38]])</f>
        <v>2196.63450468371</v>
      </c>
      <c r="AO7" s="1">
        <f t="shared" si="1"/>
        <v>9.4830076314057301</v>
      </c>
      <c r="AP7" s="1">
        <f>MAX($AN$6:$AN$105)-res[[#This Row],[Column40]]</f>
        <v>47308.11308711725</v>
      </c>
    </row>
    <row r="8" spans="1:42" x14ac:dyDescent="0.45">
      <c r="A8" s="1">
        <v>0.03</v>
      </c>
      <c r="B8" s="1">
        <v>9.4830076314057408</v>
      </c>
      <c r="C8" s="1">
        <v>42168.732965861702</v>
      </c>
      <c r="D8" s="1">
        <v>8.60915748374196</v>
      </c>
      <c r="E8" s="1">
        <v>36.198385238647397</v>
      </c>
      <c r="F8" s="1">
        <v>11.258526877665</v>
      </c>
      <c r="G8" s="1">
        <v>2.9848404891876301</v>
      </c>
      <c r="H8" s="1">
        <v>44.329836525156303</v>
      </c>
      <c r="I8" s="1">
        <v>35.556678706950997</v>
      </c>
      <c r="J8" s="1">
        <v>49.349051735617898</v>
      </c>
      <c r="K8" s="1">
        <v>0</v>
      </c>
      <c r="L8" s="1">
        <v>42168.732965861702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9.4830076314057408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5.78983986612708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2196.63450468371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f t="shared" si="0"/>
        <v>9.4830076314057408</v>
      </c>
      <c r="AN8" s="1">
        <f>SUM(res[[#This Row],[Column32]:[Column38]])</f>
        <v>2196.63450468371</v>
      </c>
      <c r="AO8" s="1">
        <f t="shared" si="1"/>
        <v>9.4830076314057408</v>
      </c>
      <c r="AP8" s="1">
        <f>MAX($AN$6:$AN$105)-res[[#This Row],[Column40]]</f>
        <v>47308.11308711725</v>
      </c>
    </row>
    <row r="9" spans="1:42" x14ac:dyDescent="0.45">
      <c r="A9" s="1">
        <v>0.04</v>
      </c>
      <c r="B9" s="1">
        <v>9.4830076314057408</v>
      </c>
      <c r="C9" s="1">
        <v>42168.732965861702</v>
      </c>
      <c r="D9" s="1">
        <v>1.2540441897748</v>
      </c>
      <c r="E9" s="1">
        <v>36.198385238647397</v>
      </c>
      <c r="F9" s="1">
        <v>48.801228364808303</v>
      </c>
      <c r="G9" s="1">
        <v>1.9131176294852399</v>
      </c>
      <c r="H9" s="1">
        <v>31.432000650210899</v>
      </c>
      <c r="I9" s="1">
        <v>17.8341462433592</v>
      </c>
      <c r="J9" s="1">
        <v>19.458869874880001</v>
      </c>
      <c r="K9" s="1">
        <v>0</v>
      </c>
      <c r="L9" s="1">
        <v>42168.732965861702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9.4830076314057408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5.7898398661270702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2196.63450468371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f t="shared" si="0"/>
        <v>9.4830076314057408</v>
      </c>
      <c r="AN9" s="1">
        <f>SUM(res[[#This Row],[Column32]:[Column38]])</f>
        <v>2196.63450468371</v>
      </c>
      <c r="AO9" s="1">
        <f t="shared" si="1"/>
        <v>9.4830076314057408</v>
      </c>
      <c r="AP9" s="1">
        <f>MAX($AN$6:$AN$105)-res[[#This Row],[Column40]]</f>
        <v>47308.11308711725</v>
      </c>
    </row>
    <row r="10" spans="1:42" x14ac:dyDescent="0.45">
      <c r="A10" s="1">
        <v>0.05</v>
      </c>
      <c r="B10" s="1">
        <v>9.4830076314057301</v>
      </c>
      <c r="C10" s="1">
        <v>42168.732965861702</v>
      </c>
      <c r="D10" s="1">
        <v>50.833616608713598</v>
      </c>
      <c r="E10" s="1">
        <v>36.198385238647397</v>
      </c>
      <c r="F10" s="1">
        <v>49.270499777777403</v>
      </c>
      <c r="G10" s="1">
        <v>39.024829998464</v>
      </c>
      <c r="H10" s="1">
        <v>32.939556959952903</v>
      </c>
      <c r="I10" s="1">
        <v>18.036219774746201</v>
      </c>
      <c r="J10" s="1">
        <v>22.117392831678401</v>
      </c>
      <c r="K10" s="1">
        <v>0</v>
      </c>
      <c r="L10" s="1">
        <v>42168.732965861702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9.4830076314057301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5.7898398661270596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2196.63450468371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f t="shared" si="0"/>
        <v>9.4830076314057301</v>
      </c>
      <c r="AN10" s="1">
        <f>SUM(res[[#This Row],[Column32]:[Column38]])</f>
        <v>2196.63450468371</v>
      </c>
      <c r="AO10" s="1">
        <f t="shared" si="1"/>
        <v>9.4830076314057301</v>
      </c>
      <c r="AP10" s="1">
        <f>MAX($AN$6:$AN$105)-res[[#This Row],[Column40]]</f>
        <v>47308.11308711725</v>
      </c>
    </row>
    <row r="11" spans="1:42" x14ac:dyDescent="0.45">
      <c r="A11" s="1">
        <v>0.06</v>
      </c>
      <c r="B11" s="1">
        <v>9.4830076314057195</v>
      </c>
      <c r="C11" s="1">
        <v>42168.732965861702</v>
      </c>
      <c r="D11" s="1">
        <v>32.630239217887897</v>
      </c>
      <c r="E11" s="1">
        <v>36.198385238647397</v>
      </c>
      <c r="F11" s="1">
        <v>12.1661989734447</v>
      </c>
      <c r="G11" s="1">
        <v>22.9433436823237</v>
      </c>
      <c r="H11" s="1">
        <v>44.329836525156303</v>
      </c>
      <c r="I11" s="1">
        <v>4.8136132429857597</v>
      </c>
      <c r="J11" s="1">
        <v>11.621737943775999</v>
      </c>
      <c r="K11" s="1">
        <v>0</v>
      </c>
      <c r="L11" s="1">
        <v>42168.732965861702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9.4830076314057195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5.7898398661270702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2196.63450468371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f t="shared" si="0"/>
        <v>9.4830076314057195</v>
      </c>
      <c r="AN11" s="1">
        <f>SUM(res[[#This Row],[Column32]:[Column38]])</f>
        <v>2196.63450468371</v>
      </c>
      <c r="AO11" s="1">
        <f t="shared" si="1"/>
        <v>9.4830076314057195</v>
      </c>
      <c r="AP11" s="1">
        <f>MAX($AN$6:$AN$105)-res[[#This Row],[Column40]]</f>
        <v>47308.11308711725</v>
      </c>
    </row>
    <row r="12" spans="1:42" x14ac:dyDescent="0.45">
      <c r="A12" s="1">
        <v>7.0000000000000007E-2</v>
      </c>
      <c r="B12" s="1">
        <v>9.4830076314057408</v>
      </c>
      <c r="C12" s="1">
        <v>42168.732965861796</v>
      </c>
      <c r="D12" s="1">
        <v>4.2355306513766502</v>
      </c>
      <c r="E12" s="1">
        <v>36.198385238647397</v>
      </c>
      <c r="F12" s="1">
        <v>49.270499777777403</v>
      </c>
      <c r="G12" s="1">
        <v>21.421792772772999</v>
      </c>
      <c r="H12" s="1">
        <v>44.329836525156303</v>
      </c>
      <c r="I12" s="1">
        <v>4.8136132429857801</v>
      </c>
      <c r="J12" s="1">
        <v>13.4909021741466</v>
      </c>
      <c r="K12" s="1">
        <v>0</v>
      </c>
      <c r="L12" s="1">
        <v>42168.732965861702</v>
      </c>
      <c r="M12" s="2">
        <v>4.3655745685100497E-11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9.4830076314057408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5.7898398661271298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2196.63450468371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f t="shared" si="0"/>
        <v>9.4830076314057408</v>
      </c>
      <c r="AN12" s="1">
        <f>SUM(res[[#This Row],[Column32]:[Column38]])</f>
        <v>2196.63450468371</v>
      </c>
      <c r="AO12" s="1">
        <f t="shared" si="1"/>
        <v>9.4830076314057408</v>
      </c>
      <c r="AP12" s="1">
        <f>MAX($AN$6:$AN$105)-res[[#This Row],[Column40]]</f>
        <v>47308.11308711725</v>
      </c>
    </row>
    <row r="13" spans="1:42" x14ac:dyDescent="0.45">
      <c r="A13" s="1">
        <v>0.08</v>
      </c>
      <c r="B13" s="1">
        <v>10.0046212433222</v>
      </c>
      <c r="C13" s="1">
        <v>40259.821648716999</v>
      </c>
      <c r="D13" s="1">
        <v>2.4813144148621902</v>
      </c>
      <c r="E13" s="1">
        <v>34.186447812488296</v>
      </c>
      <c r="F13" s="1">
        <v>8.9293511366477603</v>
      </c>
      <c r="G13" s="1">
        <v>23.322375564700899</v>
      </c>
      <c r="H13" s="1">
        <v>44.329836525156303</v>
      </c>
      <c r="I13" s="1">
        <v>2.0651238262968801</v>
      </c>
      <c r="J13" s="1">
        <v>13.8554823472499</v>
      </c>
      <c r="K13" s="1">
        <v>0</v>
      </c>
      <c r="L13" s="1">
        <v>40259.821648716999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10.0046212433222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5.2253848682834496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2364.5857666766201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f t="shared" si="0"/>
        <v>10.0046212433222</v>
      </c>
      <c r="AN13" s="1">
        <f>SUM(res[[#This Row],[Column32]:[Column38]])</f>
        <v>2364.5857666766201</v>
      </c>
      <c r="AO13" s="1">
        <f t="shared" si="1"/>
        <v>10.0046212433222</v>
      </c>
      <c r="AP13" s="1">
        <f>MAX($AN$6:$AN$105)-res[[#This Row],[Column40]]</f>
        <v>47140.161825124342</v>
      </c>
    </row>
    <row r="14" spans="1:42" x14ac:dyDescent="0.45">
      <c r="A14" s="1">
        <v>0.09</v>
      </c>
      <c r="B14" s="1">
        <v>11.2551988987375</v>
      </c>
      <c r="C14" s="1">
        <v>25998.189357747899</v>
      </c>
      <c r="D14" s="1">
        <v>31.587027959310799</v>
      </c>
      <c r="E14" s="1">
        <v>14.1843015777998</v>
      </c>
      <c r="F14" s="1">
        <v>1.18418070357558</v>
      </c>
      <c r="G14" s="1">
        <v>31.1409335296131</v>
      </c>
      <c r="H14" s="1">
        <v>35.607379862737197</v>
      </c>
      <c r="I14" s="1">
        <v>29.8169660403838</v>
      </c>
      <c r="J14" s="1">
        <v>8.9604682747831994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25998.189357747899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11.2551988987375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2.5396028458031501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4123.5420701027597</v>
      </c>
      <c r="AL14" s="1">
        <v>0</v>
      </c>
      <c r="AM14" s="1">
        <f t="shared" si="0"/>
        <v>11.2551988987375</v>
      </c>
      <c r="AN14" s="1">
        <f>SUM(res[[#This Row],[Column32]:[Column38]])</f>
        <v>4123.5420701027597</v>
      </c>
      <c r="AO14" s="1">
        <f t="shared" si="1"/>
        <v>11.2551988987375</v>
      </c>
      <c r="AP14" s="1">
        <f>MAX($AN$6:$AN$105)-res[[#This Row],[Column40]]</f>
        <v>45381.205521698197</v>
      </c>
    </row>
    <row r="15" spans="1:42" x14ac:dyDescent="0.45">
      <c r="A15" s="1">
        <v>0.1</v>
      </c>
      <c r="B15" s="1">
        <v>12.505776554152799</v>
      </c>
      <c r="C15" s="1">
        <v>29390.8666679122</v>
      </c>
      <c r="D15" s="1">
        <v>7.3703721769669697</v>
      </c>
      <c r="E15" s="1">
        <v>31.606585074583901</v>
      </c>
      <c r="F15" s="1">
        <v>25.229771235867499</v>
      </c>
      <c r="G15" s="1">
        <v>22.9433436823237</v>
      </c>
      <c r="H15" s="1">
        <v>15.020699970793499</v>
      </c>
      <c r="I15" s="1">
        <v>31.5972997033907</v>
      </c>
      <c r="J15" s="1">
        <v>0.35017320838537702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29390.8666679122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12.505776554152799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2.7052473924105298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4214.8887235540797</v>
      </c>
      <c r="AL15" s="1">
        <v>0</v>
      </c>
      <c r="AM15" s="1">
        <f t="shared" si="0"/>
        <v>12.505776554152799</v>
      </c>
      <c r="AN15" s="1">
        <f>SUM(res[[#This Row],[Column32]:[Column38]])</f>
        <v>4214.8887235540797</v>
      </c>
      <c r="AO15" s="1">
        <f t="shared" si="1"/>
        <v>12.505776554152799</v>
      </c>
      <c r="AP15" s="1">
        <f>MAX($AN$6:$AN$105)-res[[#This Row],[Column40]]</f>
        <v>45289.858868246876</v>
      </c>
    </row>
    <row r="16" spans="1:42" x14ac:dyDescent="0.45">
      <c r="A16" s="1">
        <v>0.11</v>
      </c>
      <c r="B16" s="1">
        <v>21.073022528989402</v>
      </c>
      <c r="C16" s="1">
        <v>37844.667111203002</v>
      </c>
      <c r="D16" s="1">
        <v>56.1339192641408</v>
      </c>
      <c r="E16" s="1">
        <v>12.914256021866599</v>
      </c>
      <c r="F16" s="1">
        <v>25.229771235867499</v>
      </c>
      <c r="G16" s="1">
        <v>11.875672657999001</v>
      </c>
      <c r="H16" s="1">
        <v>44.329836525156303</v>
      </c>
      <c r="I16" s="1">
        <v>17.180517371004601</v>
      </c>
      <c r="J16" s="1">
        <v>20.848808973371099</v>
      </c>
      <c r="K16" s="1">
        <v>37844.667111203002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21.073022528989402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5.4002295619300904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4230.4666574189496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f t="shared" si="0"/>
        <v>21.073022528989402</v>
      </c>
      <c r="AN16" s="1">
        <f>SUM(res[[#This Row],[Column32]:[Column38]])</f>
        <v>4230.4666574189496</v>
      </c>
      <c r="AO16" s="1">
        <f t="shared" si="1"/>
        <v>21.073022528989402</v>
      </c>
      <c r="AP16" s="1">
        <f>MAX($AN$6:$AN$105)-res[[#This Row],[Column40]]</f>
        <v>45274.280934382012</v>
      </c>
    </row>
    <row r="17" spans="1:42" x14ac:dyDescent="0.45">
      <c r="A17" s="1">
        <v>0.12</v>
      </c>
      <c r="B17" s="1">
        <v>21.073022528989402</v>
      </c>
      <c r="C17" s="1">
        <v>37844.667111203002</v>
      </c>
      <c r="D17" s="1">
        <v>56.1339192641408</v>
      </c>
      <c r="E17" s="1">
        <v>0.83486677727573699</v>
      </c>
      <c r="F17" s="1">
        <v>3.99754827325041</v>
      </c>
      <c r="G17" s="1">
        <v>31.1409335296131</v>
      </c>
      <c r="H17" s="1">
        <v>15.020699970795</v>
      </c>
      <c r="I17" s="1">
        <v>18.028025909553101</v>
      </c>
      <c r="J17" s="1">
        <v>20.6038021650125</v>
      </c>
      <c r="K17" s="1">
        <v>37844.667111203002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21.073022528989402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5.4002295619300904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4230.4666574189496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f t="shared" si="0"/>
        <v>21.073022528989402</v>
      </c>
      <c r="AN17" s="1">
        <f>SUM(res[[#This Row],[Column32]:[Column38]])</f>
        <v>4230.4666574189496</v>
      </c>
      <c r="AO17" s="1">
        <f t="shared" si="1"/>
        <v>21.073022528989402</v>
      </c>
      <c r="AP17" s="1">
        <f>MAX($AN$6:$AN$105)-res[[#This Row],[Column40]]</f>
        <v>45274.280934382012</v>
      </c>
    </row>
    <row r="18" spans="1:42" x14ac:dyDescent="0.45">
      <c r="A18" s="1">
        <v>0.13</v>
      </c>
      <c r="B18" s="1">
        <v>21.073022528989402</v>
      </c>
      <c r="C18" s="1">
        <v>37844.667111203002</v>
      </c>
      <c r="D18" s="1">
        <v>56.1339192641408</v>
      </c>
      <c r="E18" s="1">
        <v>4.4210756928469701</v>
      </c>
      <c r="F18" s="1">
        <v>27.657071977852102</v>
      </c>
      <c r="G18" s="1">
        <v>22.9433436823237</v>
      </c>
      <c r="H18" s="1">
        <v>17.864135073340599</v>
      </c>
      <c r="I18" s="1">
        <v>21.308102393546498</v>
      </c>
      <c r="J18" s="1">
        <v>13.8554823472499</v>
      </c>
      <c r="K18" s="1">
        <v>37844.667111203002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21.073022528989402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5.4002295619300904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4230.4666574189496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f t="shared" si="0"/>
        <v>21.073022528989402</v>
      </c>
      <c r="AN18" s="1">
        <f>SUM(res[[#This Row],[Column32]:[Column38]])</f>
        <v>4230.4666574189496</v>
      </c>
      <c r="AO18" s="1">
        <f t="shared" si="1"/>
        <v>21.073022528989402</v>
      </c>
      <c r="AP18" s="1">
        <f>MAX($AN$6:$AN$105)-res[[#This Row],[Column40]]</f>
        <v>45274.280934382012</v>
      </c>
    </row>
    <row r="19" spans="1:42" x14ac:dyDescent="0.45">
      <c r="A19" s="1">
        <v>0.14000000000000001</v>
      </c>
      <c r="B19" s="1">
        <v>21.073022528989402</v>
      </c>
      <c r="C19" s="1">
        <v>37844.667111203002</v>
      </c>
      <c r="D19" s="1">
        <v>56.1339192641408</v>
      </c>
      <c r="E19" s="1">
        <v>2.9850651414911802</v>
      </c>
      <c r="F19" s="1">
        <v>47.824508109731198</v>
      </c>
      <c r="G19" s="1">
        <v>11.4846516276305</v>
      </c>
      <c r="H19" s="1">
        <v>42.067151397769301</v>
      </c>
      <c r="I19" s="1">
        <v>10.230831069580301</v>
      </c>
      <c r="J19" s="1">
        <v>21.465642547054301</v>
      </c>
      <c r="K19" s="1">
        <v>37844.667111203002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21.073022528989402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5.4002295619300904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4230.4666574189496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f t="shared" si="0"/>
        <v>21.073022528989402</v>
      </c>
      <c r="AN19" s="1">
        <f>SUM(res[[#This Row],[Column32]:[Column38]])</f>
        <v>4230.4666574189496</v>
      </c>
      <c r="AO19" s="1">
        <f t="shared" si="1"/>
        <v>21.073022528989402</v>
      </c>
      <c r="AP19" s="1">
        <f>MAX($AN$6:$AN$105)-res[[#This Row],[Column40]]</f>
        <v>45274.280934382012</v>
      </c>
    </row>
    <row r="20" spans="1:42" x14ac:dyDescent="0.45">
      <c r="A20" s="1">
        <v>0.15</v>
      </c>
      <c r="B20" s="1">
        <v>21.073022528989402</v>
      </c>
      <c r="C20" s="1">
        <v>37844.667111203002</v>
      </c>
      <c r="D20" s="1">
        <v>56.1339192641408</v>
      </c>
      <c r="E20" s="1">
        <v>29.089513179126399</v>
      </c>
      <c r="F20" s="1">
        <v>9.1959592056742192</v>
      </c>
      <c r="G20" s="1">
        <v>25.829881640808601</v>
      </c>
      <c r="H20" s="1">
        <v>44.329836525156303</v>
      </c>
      <c r="I20" s="1">
        <v>37.108178053580801</v>
      </c>
      <c r="J20" s="1">
        <v>18.848389870242599</v>
      </c>
      <c r="K20" s="1">
        <v>37844.667111203002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21.073022528989402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5.4002295619300904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4230.4666574189496</v>
      </c>
      <c r="AG20" s="1">
        <v>0</v>
      </c>
      <c r="AH20" s="1">
        <v>0</v>
      </c>
      <c r="AI20" s="2">
        <v>-1.71241982065453E-12</v>
      </c>
      <c r="AJ20" s="1">
        <v>0</v>
      </c>
      <c r="AK20" s="1">
        <v>0</v>
      </c>
      <c r="AL20" s="1">
        <v>0</v>
      </c>
      <c r="AM20" s="1">
        <f t="shared" si="0"/>
        <v>21.073022528989402</v>
      </c>
      <c r="AN20" s="1">
        <f>SUM(res[[#This Row],[Column32]:[Column38]])</f>
        <v>4230.4666574189478</v>
      </c>
      <c r="AO20" s="1">
        <f t="shared" si="1"/>
        <v>21.073022528989402</v>
      </c>
      <c r="AP20" s="1">
        <f>MAX($AN$6:$AN$105)-res[[#This Row],[Column40]]</f>
        <v>45274.280934382012</v>
      </c>
    </row>
    <row r="21" spans="1:42" x14ac:dyDescent="0.45">
      <c r="A21" s="1">
        <v>0.16</v>
      </c>
      <c r="B21" s="1">
        <v>21.073022528989402</v>
      </c>
      <c r="C21" s="1">
        <v>37844.667111203002</v>
      </c>
      <c r="D21" s="1">
        <v>56.1339192641408</v>
      </c>
      <c r="E21" s="1">
        <v>28.324219683406</v>
      </c>
      <c r="F21" s="1">
        <v>5.0081477309389504</v>
      </c>
      <c r="G21" s="1">
        <v>22.986165736833598</v>
      </c>
      <c r="H21" s="1">
        <v>17.864135073340599</v>
      </c>
      <c r="I21" s="1">
        <v>17.180517371004601</v>
      </c>
      <c r="J21" s="1">
        <v>10.5503549132051</v>
      </c>
      <c r="K21" s="1">
        <v>37844.667111203002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21.073022528989402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5.4002295619300904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4230.4666574189496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f t="shared" si="0"/>
        <v>21.073022528989402</v>
      </c>
      <c r="AN21" s="1">
        <f>SUM(res[[#This Row],[Column32]:[Column38]])</f>
        <v>4230.4666574189496</v>
      </c>
      <c r="AO21" s="1">
        <f t="shared" si="1"/>
        <v>21.073022528989402</v>
      </c>
      <c r="AP21" s="1">
        <f>MAX($AN$6:$AN$105)-res[[#This Row],[Column40]]</f>
        <v>45274.280934382012</v>
      </c>
    </row>
    <row r="22" spans="1:42" x14ac:dyDescent="0.45">
      <c r="A22" s="1">
        <v>0.17</v>
      </c>
      <c r="B22" s="1">
        <v>21.259820142059802</v>
      </c>
      <c r="C22" s="1">
        <v>69582.001713649195</v>
      </c>
      <c r="D22" s="1">
        <v>11.260277794438201</v>
      </c>
      <c r="E22" s="1">
        <v>36.198385238647397</v>
      </c>
      <c r="F22" s="1">
        <v>12.214092925706099</v>
      </c>
      <c r="G22" s="1">
        <v>44.062106805079203</v>
      </c>
      <c r="H22" s="1">
        <v>25.893498038074998</v>
      </c>
      <c r="I22" s="1">
        <v>30.559539896838402</v>
      </c>
      <c r="J22" s="1">
        <v>13.3179963460684</v>
      </c>
      <c r="K22" s="1">
        <v>0</v>
      </c>
      <c r="L22" s="1">
        <v>42168.732965861702</v>
      </c>
      <c r="M22" s="1">
        <v>0</v>
      </c>
      <c r="N22" s="1">
        <v>0</v>
      </c>
      <c r="O22" s="1">
        <v>0</v>
      </c>
      <c r="P22" s="1">
        <v>27413.268747787501</v>
      </c>
      <c r="Q22" s="1">
        <v>0</v>
      </c>
      <c r="R22" s="1">
        <v>0</v>
      </c>
      <c r="S22" s="1">
        <v>9.4830076314057301</v>
      </c>
      <c r="T22" s="1">
        <v>0</v>
      </c>
      <c r="U22" s="1">
        <v>0</v>
      </c>
      <c r="V22" s="1">
        <v>0</v>
      </c>
      <c r="W22" s="1">
        <v>11.7768125106541</v>
      </c>
      <c r="X22" s="1">
        <v>0</v>
      </c>
      <c r="Y22" s="1">
        <v>0</v>
      </c>
      <c r="Z22" s="1">
        <v>5.7898398661270702</v>
      </c>
      <c r="AA22" s="1">
        <v>0</v>
      </c>
      <c r="AB22" s="1">
        <v>0</v>
      </c>
      <c r="AC22" s="1">
        <v>0</v>
      </c>
      <c r="AD22" s="1">
        <v>2.6086928778183598</v>
      </c>
      <c r="AE22" s="1">
        <v>0</v>
      </c>
      <c r="AF22" s="1">
        <v>0</v>
      </c>
      <c r="AG22" s="1">
        <v>2196.63450468371</v>
      </c>
      <c r="AH22" s="1">
        <v>0</v>
      </c>
      <c r="AI22" s="1">
        <v>0</v>
      </c>
      <c r="AJ22" s="1">
        <v>0</v>
      </c>
      <c r="AK22" s="1">
        <v>4161.6425892003999</v>
      </c>
      <c r="AL22" s="1">
        <v>0</v>
      </c>
      <c r="AM22" s="1">
        <f t="shared" si="0"/>
        <v>21.259820142059802</v>
      </c>
      <c r="AN22" s="1">
        <f>SUM(res[[#This Row],[Column32]:[Column38]])</f>
        <v>6358.2770938841095</v>
      </c>
      <c r="AO22" s="1">
        <f t="shared" si="1"/>
        <v>21.259820142059802</v>
      </c>
      <c r="AP22" s="1">
        <f>MAX($AN$6:$AN$105)-res[[#This Row],[Column40]]</f>
        <v>43146.470497916845</v>
      </c>
    </row>
    <row r="23" spans="1:42" x14ac:dyDescent="0.45">
      <c r="A23" s="1">
        <v>0.18</v>
      </c>
      <c r="B23" s="1">
        <v>30.5560301603951</v>
      </c>
      <c r="C23" s="1">
        <v>80013.400077064798</v>
      </c>
      <c r="D23" s="1">
        <v>56.1339192641408</v>
      </c>
      <c r="E23" s="1">
        <v>36.198385238647397</v>
      </c>
      <c r="F23" s="1">
        <v>11.1811259911006</v>
      </c>
      <c r="G23" s="1">
        <v>22.9433436823237</v>
      </c>
      <c r="H23" s="1">
        <v>10.6544378992369</v>
      </c>
      <c r="I23" s="1">
        <v>48.150840759277301</v>
      </c>
      <c r="J23" s="1">
        <v>20.6038021650125</v>
      </c>
      <c r="K23" s="1">
        <v>37844.667111203002</v>
      </c>
      <c r="L23" s="1">
        <v>42168.732965861702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21.073022528989402</v>
      </c>
      <c r="S23" s="1">
        <v>9.4830076314057301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5.4002295619300904</v>
      </c>
      <c r="Z23" s="1">
        <v>5.78983986612708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4230.4666574189496</v>
      </c>
      <c r="AG23" s="1">
        <v>2196.63450468371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f t="shared" si="0"/>
        <v>30.5560301603951</v>
      </c>
      <c r="AN23" s="1">
        <f>SUM(res[[#This Row],[Column32]:[Column38]])</f>
        <v>6427.1011621026591</v>
      </c>
      <c r="AO23" s="1">
        <f t="shared" si="1"/>
        <v>30.5560301603951</v>
      </c>
      <c r="AP23" s="1">
        <f>MAX($AN$6:$AN$105)-res[[#This Row],[Column40]]</f>
        <v>43077.646429698303</v>
      </c>
    </row>
    <row r="24" spans="1:42" x14ac:dyDescent="0.45">
      <c r="A24" s="1">
        <v>0.19</v>
      </c>
      <c r="B24" s="1">
        <v>30.5560301603951</v>
      </c>
      <c r="C24" s="1">
        <v>80013.400077064798</v>
      </c>
      <c r="D24" s="1">
        <v>56.1339192641408</v>
      </c>
      <c r="E24" s="1">
        <v>36.198385238647397</v>
      </c>
      <c r="F24" s="1">
        <v>44.102471472883998</v>
      </c>
      <c r="G24" s="1">
        <v>14.5233632990841</v>
      </c>
      <c r="H24" s="1">
        <v>10.407364641793</v>
      </c>
      <c r="I24" s="1">
        <v>18.053245997198399</v>
      </c>
      <c r="J24" s="1">
        <v>0.35017320838537702</v>
      </c>
      <c r="K24" s="1">
        <v>37844.667111203002</v>
      </c>
      <c r="L24" s="1">
        <v>42168.732965861702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21.073022528989402</v>
      </c>
      <c r="S24" s="1">
        <v>9.4830076314057301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5.4002295619300904</v>
      </c>
      <c r="Z24" s="1">
        <v>5.78983986612708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4230.4666574189496</v>
      </c>
      <c r="AG24" s="1">
        <v>2196.63450468371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f t="shared" si="0"/>
        <v>30.5560301603951</v>
      </c>
      <c r="AN24" s="1">
        <f>SUM(res[[#This Row],[Column32]:[Column38]])</f>
        <v>6427.1011621026591</v>
      </c>
      <c r="AO24" s="1">
        <f t="shared" si="1"/>
        <v>30.5560301603951</v>
      </c>
      <c r="AP24" s="1">
        <f>MAX($AN$6:$AN$105)-res[[#This Row],[Column40]]</f>
        <v>43077.646429698303</v>
      </c>
    </row>
    <row r="25" spans="1:42" x14ac:dyDescent="0.45">
      <c r="A25" s="1">
        <v>0.2</v>
      </c>
      <c r="B25" s="1">
        <v>30.5560301603951</v>
      </c>
      <c r="C25" s="1">
        <v>80013.400077064798</v>
      </c>
      <c r="D25" s="1">
        <v>56.1339192641408</v>
      </c>
      <c r="E25" s="1">
        <v>36.198385238647397</v>
      </c>
      <c r="F25" s="1">
        <v>23.8923226357564</v>
      </c>
      <c r="G25" s="1">
        <v>17.665213230682401</v>
      </c>
      <c r="H25" s="1">
        <v>20.386943234939899</v>
      </c>
      <c r="I25" s="1">
        <v>18.028025909553101</v>
      </c>
      <c r="J25" s="1">
        <v>10.2730554649463</v>
      </c>
      <c r="K25" s="1">
        <v>37844.667111203002</v>
      </c>
      <c r="L25" s="1">
        <v>42168.732965861702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21.073022528989402</v>
      </c>
      <c r="S25" s="1">
        <v>9.4830076314057301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5.4002295619300904</v>
      </c>
      <c r="Z25" s="1">
        <v>5.78983986612708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4230.4666574189496</v>
      </c>
      <c r="AG25" s="1">
        <v>2196.63450468371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f t="shared" si="0"/>
        <v>30.5560301603951</v>
      </c>
      <c r="AN25" s="1">
        <f>SUM(res[[#This Row],[Column32]:[Column38]])</f>
        <v>6427.1011621026591</v>
      </c>
      <c r="AO25" s="1">
        <f t="shared" si="1"/>
        <v>30.5560301603951</v>
      </c>
      <c r="AP25" s="1">
        <f>MAX($AN$6:$AN$105)-res[[#This Row],[Column40]]</f>
        <v>43077.646429698303</v>
      </c>
    </row>
    <row r="26" spans="1:42" x14ac:dyDescent="0.45">
      <c r="A26" s="1">
        <v>0.21</v>
      </c>
      <c r="B26" s="1">
        <v>30.5560301603951</v>
      </c>
      <c r="C26" s="1">
        <v>80013.400077064798</v>
      </c>
      <c r="D26" s="1">
        <v>56.1339192641408</v>
      </c>
      <c r="E26" s="1">
        <v>36.198385238647397</v>
      </c>
      <c r="F26" s="1">
        <v>43.310942342608499</v>
      </c>
      <c r="G26" s="1">
        <v>14.5233632990841</v>
      </c>
      <c r="H26" s="1">
        <v>17.864135073340599</v>
      </c>
      <c r="I26" s="1">
        <v>37.108178053580801</v>
      </c>
      <c r="J26" s="1">
        <v>8.9604682747831994</v>
      </c>
      <c r="K26" s="1">
        <v>37844.667111203002</v>
      </c>
      <c r="L26" s="1">
        <v>42168.732965861702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21.073022528989402</v>
      </c>
      <c r="S26" s="1">
        <v>9.4830076314057301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5.4002295619300904</v>
      </c>
      <c r="Z26" s="1">
        <v>5.7898398661270596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4230.4666574189496</v>
      </c>
      <c r="AG26" s="1">
        <v>2196.63450468371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f t="shared" si="0"/>
        <v>30.5560301603951</v>
      </c>
      <c r="AN26" s="1">
        <f>SUM(res[[#This Row],[Column32]:[Column38]])</f>
        <v>6427.1011621026591</v>
      </c>
      <c r="AO26" s="1">
        <f t="shared" si="1"/>
        <v>30.5560301603951</v>
      </c>
      <c r="AP26" s="1">
        <f>MAX($AN$6:$AN$105)-res[[#This Row],[Column40]]</f>
        <v>43077.646429698303</v>
      </c>
    </row>
    <row r="27" spans="1:42" x14ac:dyDescent="0.45">
      <c r="A27" s="1">
        <v>0.22</v>
      </c>
      <c r="B27" s="1">
        <v>30.5560301603951</v>
      </c>
      <c r="C27" s="1">
        <v>80013.400077064798</v>
      </c>
      <c r="D27" s="1">
        <v>56.1339192641408</v>
      </c>
      <c r="E27" s="1">
        <v>36.198385238647397</v>
      </c>
      <c r="F27" s="1">
        <v>10.9798181900239</v>
      </c>
      <c r="G27" s="1">
        <v>15.6370176254668</v>
      </c>
      <c r="H27" s="1">
        <v>22.9017956519907</v>
      </c>
      <c r="I27" s="1">
        <v>12.4554923161571</v>
      </c>
      <c r="J27" s="1">
        <v>22.117392831678401</v>
      </c>
      <c r="K27" s="1">
        <v>37844.667111203002</v>
      </c>
      <c r="L27" s="1">
        <v>42168.732965861702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21.073022528989402</v>
      </c>
      <c r="S27" s="1">
        <v>9.4830076314057301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5.4002295619300904</v>
      </c>
      <c r="Z27" s="1">
        <v>5.7898398661270898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4230.4666574189496</v>
      </c>
      <c r="AG27" s="1">
        <v>2196.63450468371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f t="shared" si="0"/>
        <v>30.5560301603951</v>
      </c>
      <c r="AN27" s="1">
        <f>SUM(res[[#This Row],[Column32]:[Column38]])</f>
        <v>6427.1011621026591</v>
      </c>
      <c r="AO27" s="1">
        <f t="shared" si="1"/>
        <v>30.5560301603951</v>
      </c>
      <c r="AP27" s="1">
        <f>MAX($AN$6:$AN$105)-res[[#This Row],[Column40]]</f>
        <v>43077.646429698303</v>
      </c>
    </row>
    <row r="28" spans="1:42" x14ac:dyDescent="0.45">
      <c r="A28" s="1">
        <v>0.23</v>
      </c>
      <c r="B28" s="1">
        <v>30.556030160395199</v>
      </c>
      <c r="C28" s="1">
        <v>80013.400077064798</v>
      </c>
      <c r="D28" s="1">
        <v>56.133919264140999</v>
      </c>
      <c r="E28" s="1">
        <v>36.198385238647397</v>
      </c>
      <c r="F28" s="1">
        <v>11.1811259911006</v>
      </c>
      <c r="G28" s="1">
        <v>18.831530718232599</v>
      </c>
      <c r="H28" s="1">
        <v>32.939556959952903</v>
      </c>
      <c r="I28" s="1">
        <v>15.6184550700731</v>
      </c>
      <c r="J28" s="1">
        <v>2.38178314746692</v>
      </c>
      <c r="K28" s="1">
        <v>37844.667111203104</v>
      </c>
      <c r="L28" s="1">
        <v>42168.732965861702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21.073022528989402</v>
      </c>
      <c r="S28" s="1">
        <v>9.4830076314057408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5.4002295619301002</v>
      </c>
      <c r="Z28" s="1">
        <v>5.7898398661270702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4230.4666574189296</v>
      </c>
      <c r="AG28" s="1">
        <v>2196.63450468371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f t="shared" si="0"/>
        <v>30.556030160395199</v>
      </c>
      <c r="AN28" s="1">
        <f>SUM(res[[#This Row],[Column32]:[Column38]])</f>
        <v>6427.1011621026391</v>
      </c>
      <c r="AO28" s="1">
        <f t="shared" si="1"/>
        <v>30.556030160395199</v>
      </c>
      <c r="AP28" s="1">
        <f>MAX($AN$6:$AN$105)-res[[#This Row],[Column40]]</f>
        <v>43077.646429698318</v>
      </c>
    </row>
    <row r="29" spans="1:42" x14ac:dyDescent="0.45">
      <c r="A29" s="1">
        <v>0.24</v>
      </c>
      <c r="B29" s="1">
        <v>30.5560301603951</v>
      </c>
      <c r="C29" s="1">
        <v>80013.400077064798</v>
      </c>
      <c r="D29" s="1">
        <v>56.1339192641408</v>
      </c>
      <c r="E29" s="1">
        <v>36.198385238647397</v>
      </c>
      <c r="F29" s="1">
        <v>18.566172822131101</v>
      </c>
      <c r="G29" s="1">
        <v>17.665213230682301</v>
      </c>
      <c r="H29" s="1">
        <v>11.500880583626801</v>
      </c>
      <c r="I29" s="1">
        <v>11.881961636207</v>
      </c>
      <c r="J29" s="1">
        <v>49.349051735617898</v>
      </c>
      <c r="K29" s="1">
        <v>37844.667111203002</v>
      </c>
      <c r="L29" s="1">
        <v>42168.732965861702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21.073022528989402</v>
      </c>
      <c r="S29" s="1">
        <v>9.4830076314057301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5.4002295619300904</v>
      </c>
      <c r="Z29" s="1">
        <v>5.78983986612708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4230.4666574189496</v>
      </c>
      <c r="AG29" s="1">
        <v>2196.63450468371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f t="shared" si="0"/>
        <v>30.5560301603951</v>
      </c>
      <c r="AN29" s="1">
        <f>SUM(res[[#This Row],[Column32]:[Column38]])</f>
        <v>6427.1011621026591</v>
      </c>
      <c r="AO29" s="1">
        <f t="shared" si="1"/>
        <v>30.5560301603951</v>
      </c>
      <c r="AP29" s="1">
        <f>MAX($AN$6:$AN$105)-res[[#This Row],[Column40]]</f>
        <v>43077.646429698303</v>
      </c>
    </row>
    <row r="30" spans="1:42" x14ac:dyDescent="0.45">
      <c r="A30" s="1">
        <v>0.25</v>
      </c>
      <c r="B30" s="1">
        <v>31.264441385382099</v>
      </c>
      <c r="C30" s="1">
        <v>77986.032077247495</v>
      </c>
      <c r="D30" s="1">
        <v>56.1339192641408</v>
      </c>
      <c r="E30" s="1">
        <v>34.085296372651598</v>
      </c>
      <c r="F30" s="1">
        <v>31.521192740653198</v>
      </c>
      <c r="G30" s="1">
        <v>35.704381028543203</v>
      </c>
      <c r="H30" s="1">
        <v>5.3834448912376196</v>
      </c>
      <c r="I30" s="1">
        <v>15.6095872638437</v>
      </c>
      <c r="J30" s="1">
        <v>11.6217379437761</v>
      </c>
      <c r="K30" s="1">
        <v>37844.667111203104</v>
      </c>
      <c r="L30" s="1">
        <v>40141.364966044297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21.073022528989402</v>
      </c>
      <c r="S30" s="1">
        <v>10.1914188563927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5.4002295619301002</v>
      </c>
      <c r="Z30" s="1">
        <v>5.1970065325496604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4230.4666574189496</v>
      </c>
      <c r="AG30" s="1">
        <v>2373.0296237032398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f t="shared" si="0"/>
        <v>31.264441385382099</v>
      </c>
      <c r="AN30" s="1">
        <f>SUM(res[[#This Row],[Column32]:[Column38]])</f>
        <v>6603.4962811221894</v>
      </c>
      <c r="AO30" s="1">
        <f t="shared" si="1"/>
        <v>31.264441385382099</v>
      </c>
      <c r="AP30" s="1">
        <f>MAX($AN$6:$AN$105)-res[[#This Row],[Column40]]</f>
        <v>42901.251310678766</v>
      </c>
    </row>
    <row r="31" spans="1:42" x14ac:dyDescent="0.45">
      <c r="A31" s="1">
        <v>0.26</v>
      </c>
      <c r="B31" s="1">
        <v>32.515019040797398</v>
      </c>
      <c r="C31" s="1">
        <v>64349.617501113004</v>
      </c>
      <c r="D31" s="1">
        <v>56.1339192641408</v>
      </c>
      <c r="E31" s="1">
        <v>17.132668911521002</v>
      </c>
      <c r="F31" s="1">
        <v>40.404155632511703</v>
      </c>
      <c r="G31" s="1">
        <v>15.6370176254668</v>
      </c>
      <c r="H31" s="1">
        <v>42.067151397769301</v>
      </c>
      <c r="I31" s="1">
        <v>30.0828928121269</v>
      </c>
      <c r="J31" s="1">
        <v>0.81071976624413999</v>
      </c>
      <c r="K31" s="1">
        <v>37844.667111203104</v>
      </c>
      <c r="L31" s="1">
        <v>0</v>
      </c>
      <c r="M31" s="1">
        <v>0</v>
      </c>
      <c r="N31" s="1">
        <v>0</v>
      </c>
      <c r="O31" s="1">
        <v>0</v>
      </c>
      <c r="P31" s="1">
        <v>26504.9503899099</v>
      </c>
      <c r="Q31" s="1">
        <v>0</v>
      </c>
      <c r="R31" s="1">
        <v>21.073022528989402</v>
      </c>
      <c r="S31" s="1">
        <v>0</v>
      </c>
      <c r="T31" s="1">
        <v>0</v>
      </c>
      <c r="U31" s="1">
        <v>0</v>
      </c>
      <c r="V31" s="1">
        <v>0</v>
      </c>
      <c r="W31" s="1">
        <v>11.441996511808</v>
      </c>
      <c r="X31" s="1">
        <v>0</v>
      </c>
      <c r="Y31" s="1">
        <v>5.4002295619300904</v>
      </c>
      <c r="Z31" s="1">
        <v>0</v>
      </c>
      <c r="AA31" s="1">
        <v>0</v>
      </c>
      <c r="AB31" s="1">
        <v>0</v>
      </c>
      <c r="AC31" s="1">
        <v>0</v>
      </c>
      <c r="AD31" s="1">
        <v>2.5643450165835202</v>
      </c>
      <c r="AE31" s="1">
        <v>0</v>
      </c>
      <c r="AF31" s="1">
        <v>4230.4666574189496</v>
      </c>
      <c r="AG31" s="1">
        <v>0</v>
      </c>
      <c r="AH31" s="1">
        <v>0</v>
      </c>
      <c r="AI31" s="1">
        <v>0</v>
      </c>
      <c r="AJ31" s="1">
        <v>0</v>
      </c>
      <c r="AK31" s="1">
        <v>4137.18643417147</v>
      </c>
      <c r="AL31" s="1">
        <v>0</v>
      </c>
      <c r="AM31" s="1">
        <f t="shared" si="0"/>
        <v>32.515019040797398</v>
      </c>
      <c r="AN31" s="1">
        <f>SUM(res[[#This Row],[Column32]:[Column38]])</f>
        <v>8367.6530915904186</v>
      </c>
      <c r="AO31" s="1">
        <f t="shared" si="1"/>
        <v>32.515019040797398</v>
      </c>
      <c r="AP31" s="1">
        <f>MAX($AN$6:$AN$105)-res[[#This Row],[Column40]]</f>
        <v>41137.094500210544</v>
      </c>
    </row>
    <row r="32" spans="1:42" x14ac:dyDescent="0.45">
      <c r="A32" s="1">
        <v>0.27</v>
      </c>
      <c r="B32" s="1">
        <v>33.765596696212697</v>
      </c>
      <c r="C32" s="1">
        <v>67842.7948152233</v>
      </c>
      <c r="D32" s="1">
        <v>56.1339192641408</v>
      </c>
      <c r="E32" s="1">
        <v>36.198385238647397</v>
      </c>
      <c r="F32" s="1">
        <v>47.866065542903598</v>
      </c>
      <c r="G32" s="1">
        <v>15.404055411149301</v>
      </c>
      <c r="H32" s="1">
        <v>20.3869432349398</v>
      </c>
      <c r="I32" s="1">
        <v>31.9159646296354</v>
      </c>
      <c r="J32" s="1">
        <v>3.0402587119805502</v>
      </c>
      <c r="K32" s="1">
        <v>37844.667111203104</v>
      </c>
      <c r="L32" s="1">
        <v>0</v>
      </c>
      <c r="M32" s="1">
        <v>0</v>
      </c>
      <c r="N32" s="1">
        <v>0</v>
      </c>
      <c r="O32" s="1">
        <v>0</v>
      </c>
      <c r="P32" s="1">
        <v>29998.1277040202</v>
      </c>
      <c r="Q32" s="1">
        <v>0</v>
      </c>
      <c r="R32" s="1">
        <v>21.073022528989402</v>
      </c>
      <c r="S32" s="1">
        <v>0</v>
      </c>
      <c r="T32" s="1">
        <v>0</v>
      </c>
      <c r="U32" s="1">
        <v>0</v>
      </c>
      <c r="V32" s="1">
        <v>0</v>
      </c>
      <c r="W32" s="1">
        <v>12.692574167223301</v>
      </c>
      <c r="X32" s="1">
        <v>0</v>
      </c>
      <c r="Y32" s="1">
        <v>5.4002295619301002</v>
      </c>
      <c r="Z32" s="1">
        <v>0</v>
      </c>
      <c r="AA32" s="1">
        <v>0</v>
      </c>
      <c r="AB32" s="1">
        <v>0</v>
      </c>
      <c r="AC32" s="1">
        <v>0</v>
      </c>
      <c r="AD32" s="1">
        <v>2.7348963892948102</v>
      </c>
      <c r="AE32" s="1">
        <v>0</v>
      </c>
      <c r="AF32" s="1">
        <v>4230.4666574189496</v>
      </c>
      <c r="AG32" s="1">
        <v>0</v>
      </c>
      <c r="AH32" s="1">
        <v>0</v>
      </c>
      <c r="AI32" s="1">
        <v>0</v>
      </c>
      <c r="AJ32" s="1">
        <v>0</v>
      </c>
      <c r="AK32" s="1">
        <v>4231.2390151817799</v>
      </c>
      <c r="AL32" s="1">
        <v>0</v>
      </c>
      <c r="AM32" s="1">
        <f t="shared" si="0"/>
        <v>33.765596696212697</v>
      </c>
      <c r="AN32" s="1">
        <f>SUM(res[[#This Row],[Column32]:[Column38]])</f>
        <v>8461.7056726007286</v>
      </c>
      <c r="AO32" s="1">
        <f t="shared" si="1"/>
        <v>33.765596696212697</v>
      </c>
      <c r="AP32" s="1">
        <f>MAX($AN$6:$AN$105)-res[[#This Row],[Column40]]</f>
        <v>41043.04191920023</v>
      </c>
    </row>
    <row r="33" spans="1:42" x14ac:dyDescent="0.45">
      <c r="A33" s="1">
        <v>0.28000000000000003</v>
      </c>
      <c r="B33" s="1">
        <v>35.016174351628003</v>
      </c>
      <c r="C33" s="1">
        <v>73905.367859453196</v>
      </c>
      <c r="D33" s="1">
        <v>56.1339192641408</v>
      </c>
      <c r="E33" s="1">
        <v>33.802097928352602</v>
      </c>
      <c r="F33" s="1">
        <v>39.731663639321397</v>
      </c>
      <c r="G33" s="1">
        <v>22.9433436823237</v>
      </c>
      <c r="H33" s="1">
        <v>5.3834448912376196</v>
      </c>
      <c r="I33" s="1">
        <v>35.097346732420199</v>
      </c>
      <c r="J33" s="1">
        <v>6.3457124518608996</v>
      </c>
      <c r="K33" s="1">
        <v>37844.667111203002</v>
      </c>
      <c r="L33" s="1">
        <v>0</v>
      </c>
      <c r="M33" s="1">
        <v>0</v>
      </c>
      <c r="N33" s="1">
        <v>0</v>
      </c>
      <c r="O33" s="1">
        <v>0</v>
      </c>
      <c r="P33" s="1">
        <v>36060.700748250201</v>
      </c>
      <c r="Q33" s="1">
        <v>0</v>
      </c>
      <c r="R33" s="1">
        <v>21.073022528989402</v>
      </c>
      <c r="S33" s="1">
        <v>0</v>
      </c>
      <c r="T33" s="1">
        <v>0</v>
      </c>
      <c r="U33" s="1">
        <v>0</v>
      </c>
      <c r="V33" s="1">
        <v>0</v>
      </c>
      <c r="W33" s="1">
        <v>13.9431518226385</v>
      </c>
      <c r="X33" s="1">
        <v>0</v>
      </c>
      <c r="Y33" s="1">
        <v>5.4002295619300904</v>
      </c>
      <c r="Z33" s="1">
        <v>0</v>
      </c>
      <c r="AA33" s="1">
        <v>0</v>
      </c>
      <c r="AB33" s="1">
        <v>0</v>
      </c>
      <c r="AC33" s="1">
        <v>0</v>
      </c>
      <c r="AD33" s="1">
        <v>3.0308962947903799</v>
      </c>
      <c r="AE33" s="1">
        <v>0</v>
      </c>
      <c r="AF33" s="1">
        <v>4230.4666574189496</v>
      </c>
      <c r="AG33" s="1">
        <v>0</v>
      </c>
      <c r="AH33" s="1">
        <v>0</v>
      </c>
      <c r="AI33" s="1">
        <v>0</v>
      </c>
      <c r="AJ33" s="1">
        <v>0</v>
      </c>
      <c r="AK33" s="1">
        <v>4394.4716802028397</v>
      </c>
      <c r="AL33" s="1">
        <v>0</v>
      </c>
      <c r="AM33" s="1">
        <f t="shared" si="0"/>
        <v>35.016174351628003</v>
      </c>
      <c r="AN33" s="1">
        <f>SUM(res[[#This Row],[Column32]:[Column38]])</f>
        <v>8624.9383376217884</v>
      </c>
      <c r="AO33" s="1">
        <f t="shared" si="1"/>
        <v>35.016174351628003</v>
      </c>
      <c r="AP33" s="1">
        <f>MAX($AN$6:$AN$105)-res[[#This Row],[Column40]]</f>
        <v>40879.80925417917</v>
      </c>
    </row>
    <row r="34" spans="1:42" x14ac:dyDescent="0.45">
      <c r="A34" s="1">
        <v>0.28999999999999998</v>
      </c>
      <c r="B34" s="1">
        <v>36.266752007043202</v>
      </c>
      <c r="C34" s="1">
        <v>77474.901779374399</v>
      </c>
      <c r="D34" s="1">
        <v>56.1339192641408</v>
      </c>
      <c r="E34" s="1">
        <v>-8.13445765284E-4</v>
      </c>
      <c r="F34" s="1">
        <v>47.984470863865901</v>
      </c>
      <c r="G34" s="1">
        <v>41.988624352921903</v>
      </c>
      <c r="H34" s="1">
        <v>10.6544378992369</v>
      </c>
      <c r="I34" s="1">
        <v>38.278728835204902</v>
      </c>
      <c r="J34" s="1">
        <v>38.999236691889003</v>
      </c>
      <c r="K34" s="1">
        <v>37844.667111203104</v>
      </c>
      <c r="L34" s="1">
        <v>0</v>
      </c>
      <c r="M34" s="1">
        <v>0</v>
      </c>
      <c r="N34" s="1">
        <v>0</v>
      </c>
      <c r="O34" s="1">
        <v>0</v>
      </c>
      <c r="P34" s="1">
        <v>39630.234668171302</v>
      </c>
      <c r="Q34" s="1">
        <v>0</v>
      </c>
      <c r="R34" s="1">
        <v>21.073022528989402</v>
      </c>
      <c r="S34" s="1">
        <v>0</v>
      </c>
      <c r="T34" s="1">
        <v>0</v>
      </c>
      <c r="U34" s="1">
        <v>0</v>
      </c>
      <c r="V34" s="1">
        <v>0</v>
      </c>
      <c r="W34" s="1">
        <v>15.1937294780538</v>
      </c>
      <c r="X34" s="1">
        <v>0</v>
      </c>
      <c r="Y34" s="1">
        <v>5.4002295619300904</v>
      </c>
      <c r="Z34" s="1">
        <v>0</v>
      </c>
      <c r="AA34" s="1">
        <v>0</v>
      </c>
      <c r="AB34" s="1">
        <v>0</v>
      </c>
      <c r="AC34" s="1">
        <v>0</v>
      </c>
      <c r="AD34" s="1">
        <v>3.3268962002859501</v>
      </c>
      <c r="AE34" s="1">
        <v>0</v>
      </c>
      <c r="AF34" s="1">
        <v>4230.4666574189496</v>
      </c>
      <c r="AG34" s="1">
        <v>0</v>
      </c>
      <c r="AH34" s="1">
        <v>0</v>
      </c>
      <c r="AI34" s="1">
        <v>0</v>
      </c>
      <c r="AJ34" s="1">
        <v>0</v>
      </c>
      <c r="AK34" s="1">
        <v>4557.7043452239004</v>
      </c>
      <c r="AL34" s="1">
        <v>0</v>
      </c>
      <c r="AM34" s="1">
        <f t="shared" ref="AM34:AM65" si="2">B34</f>
        <v>36.266752007043202</v>
      </c>
      <c r="AN34" s="1">
        <f>SUM(res[[#This Row],[Column32]:[Column38]])</f>
        <v>8788.17100264285</v>
      </c>
      <c r="AO34" s="1">
        <f t="shared" ref="AO34:AO65" si="3">B34</f>
        <v>36.266752007043202</v>
      </c>
      <c r="AP34" s="1">
        <f>MAX($AN$6:$AN$105)-res[[#This Row],[Column40]]</f>
        <v>40716.57658915811</v>
      </c>
    </row>
    <row r="35" spans="1:42" x14ac:dyDescent="0.45">
      <c r="A35" s="1">
        <v>0.3</v>
      </c>
      <c r="B35" s="1">
        <v>37.517329662458501</v>
      </c>
      <c r="C35" s="1">
        <v>79157.308947641097</v>
      </c>
      <c r="D35" s="1">
        <v>56.1339192641408</v>
      </c>
      <c r="E35" s="1">
        <v>33.1690247523252</v>
      </c>
      <c r="F35" s="1">
        <v>11.1811259911006</v>
      </c>
      <c r="G35" s="1">
        <v>14.5233632990841</v>
      </c>
      <c r="H35" s="1">
        <v>1.1592165514706301</v>
      </c>
      <c r="I35" s="1">
        <v>41.460110937989697</v>
      </c>
      <c r="J35" s="1">
        <v>10.9494818717027</v>
      </c>
      <c r="K35" s="1">
        <v>37844.667111203002</v>
      </c>
      <c r="L35" s="1">
        <v>0</v>
      </c>
      <c r="M35" s="1">
        <v>0</v>
      </c>
      <c r="N35" s="1">
        <v>0</v>
      </c>
      <c r="O35" s="1">
        <v>0</v>
      </c>
      <c r="P35" s="1">
        <v>41312.641836438001</v>
      </c>
      <c r="Q35" s="1">
        <v>0</v>
      </c>
      <c r="R35" s="1">
        <v>21.073022528989402</v>
      </c>
      <c r="S35" s="1">
        <v>0</v>
      </c>
      <c r="T35" s="1">
        <v>0</v>
      </c>
      <c r="U35" s="1">
        <v>0</v>
      </c>
      <c r="V35" s="1">
        <v>0</v>
      </c>
      <c r="W35" s="1">
        <v>16.444307133469099</v>
      </c>
      <c r="X35" s="1">
        <v>0</v>
      </c>
      <c r="Y35" s="1">
        <v>5.4002295619301002</v>
      </c>
      <c r="Z35" s="1">
        <v>0</v>
      </c>
      <c r="AA35" s="1">
        <v>0</v>
      </c>
      <c r="AB35" s="1">
        <v>0</v>
      </c>
      <c r="AC35" s="1">
        <v>0</v>
      </c>
      <c r="AD35" s="1">
        <v>3.6228961057815199</v>
      </c>
      <c r="AE35" s="1">
        <v>0</v>
      </c>
      <c r="AF35" s="1">
        <v>4230.4666574189496</v>
      </c>
      <c r="AG35" s="1">
        <v>0</v>
      </c>
      <c r="AH35" s="1">
        <v>0</v>
      </c>
      <c r="AI35" s="1">
        <v>0</v>
      </c>
      <c r="AJ35" s="1">
        <v>0</v>
      </c>
      <c r="AK35" s="1">
        <v>4720.9370102449702</v>
      </c>
      <c r="AL35" s="1">
        <v>0</v>
      </c>
      <c r="AM35" s="1">
        <f t="shared" si="2"/>
        <v>37.517329662458501</v>
      </c>
      <c r="AN35" s="1">
        <f>SUM(res[[#This Row],[Column32]:[Column38]])</f>
        <v>8951.4036676639189</v>
      </c>
      <c r="AO35" s="1">
        <f t="shared" si="3"/>
        <v>37.517329662458501</v>
      </c>
      <c r="AP35" s="1">
        <f>MAX($AN$6:$AN$105)-res[[#This Row],[Column40]]</f>
        <v>40553.343924137036</v>
      </c>
    </row>
    <row r="36" spans="1:42" x14ac:dyDescent="0.45">
      <c r="A36" s="1">
        <v>0.31</v>
      </c>
      <c r="B36" s="1">
        <v>38.767907317873799</v>
      </c>
      <c r="C36" s="1">
        <v>80839.716115907795</v>
      </c>
      <c r="D36" s="1">
        <v>56.1339192641408</v>
      </c>
      <c r="E36" s="1">
        <v>35.783997775999801</v>
      </c>
      <c r="F36" s="1">
        <v>26.725484338268899</v>
      </c>
      <c r="G36" s="1">
        <v>42.091856265213003</v>
      </c>
      <c r="H36" s="1">
        <v>22.9017956519907</v>
      </c>
      <c r="I36" s="1">
        <v>44.641493040774598</v>
      </c>
      <c r="J36" s="1">
        <v>0.81071976624413999</v>
      </c>
      <c r="K36" s="1">
        <v>37844.667111203002</v>
      </c>
      <c r="L36" s="1">
        <v>0</v>
      </c>
      <c r="M36" s="1">
        <v>0</v>
      </c>
      <c r="N36" s="1">
        <v>0</v>
      </c>
      <c r="O36" s="1">
        <v>0</v>
      </c>
      <c r="P36" s="1">
        <v>42995.049004704699</v>
      </c>
      <c r="Q36" s="1">
        <v>0</v>
      </c>
      <c r="R36" s="1">
        <v>21.073022528989402</v>
      </c>
      <c r="S36" s="1">
        <v>0</v>
      </c>
      <c r="T36" s="1">
        <v>0</v>
      </c>
      <c r="U36" s="1">
        <v>0</v>
      </c>
      <c r="V36" s="1">
        <v>0</v>
      </c>
      <c r="W36" s="1">
        <v>17.694884788884401</v>
      </c>
      <c r="X36" s="1">
        <v>0</v>
      </c>
      <c r="Y36" s="1">
        <v>5.4002295619300904</v>
      </c>
      <c r="Z36" s="1">
        <v>0</v>
      </c>
      <c r="AA36" s="1">
        <v>0</v>
      </c>
      <c r="AB36" s="1">
        <v>0</v>
      </c>
      <c r="AC36" s="1">
        <v>0</v>
      </c>
      <c r="AD36" s="1">
        <v>3.9188960112770901</v>
      </c>
      <c r="AE36" s="1">
        <v>0</v>
      </c>
      <c r="AF36" s="1">
        <v>4230.4666574189496</v>
      </c>
      <c r="AG36" s="1">
        <v>0</v>
      </c>
      <c r="AH36" s="1">
        <v>0</v>
      </c>
      <c r="AI36" s="1">
        <v>0</v>
      </c>
      <c r="AJ36" s="1">
        <v>0</v>
      </c>
      <c r="AK36" s="1">
        <v>4884.16967526603</v>
      </c>
      <c r="AL36" s="1">
        <v>0</v>
      </c>
      <c r="AM36" s="1">
        <f t="shared" si="2"/>
        <v>38.767907317873799</v>
      </c>
      <c r="AN36" s="1">
        <f>SUM(res[[#This Row],[Column32]:[Column38]])</f>
        <v>9114.6363326849787</v>
      </c>
      <c r="AO36" s="1">
        <f t="shared" si="3"/>
        <v>38.767907317873799</v>
      </c>
      <c r="AP36" s="1">
        <f>MAX($AN$6:$AN$105)-res[[#This Row],[Column40]]</f>
        <v>40390.111259115976</v>
      </c>
    </row>
    <row r="37" spans="1:42" x14ac:dyDescent="0.45">
      <c r="A37" s="1">
        <v>0.32</v>
      </c>
      <c r="B37" s="1">
        <v>40.018484973289098</v>
      </c>
      <c r="C37" s="1">
        <v>82522.123284174406</v>
      </c>
      <c r="D37" s="1">
        <v>56.1339192641408</v>
      </c>
      <c r="E37" s="1">
        <v>24.137091671274501</v>
      </c>
      <c r="F37" s="1">
        <v>31.420773589364401</v>
      </c>
      <c r="G37" s="1">
        <v>22.9433436823237</v>
      </c>
      <c r="H37" s="1">
        <v>45.352026607670702</v>
      </c>
      <c r="I37" s="1">
        <v>47.822875143559401</v>
      </c>
      <c r="J37" s="1">
        <v>22.117392831678401</v>
      </c>
      <c r="K37" s="1">
        <v>37844.667111203002</v>
      </c>
      <c r="L37" s="1">
        <v>0</v>
      </c>
      <c r="M37" s="1">
        <v>0</v>
      </c>
      <c r="N37" s="1">
        <v>0</v>
      </c>
      <c r="O37" s="1">
        <v>0</v>
      </c>
      <c r="P37" s="1">
        <v>44677.456172971302</v>
      </c>
      <c r="Q37" s="1">
        <v>0</v>
      </c>
      <c r="R37" s="1">
        <v>21.073022528989402</v>
      </c>
      <c r="S37" s="1">
        <v>0</v>
      </c>
      <c r="T37" s="1">
        <v>0</v>
      </c>
      <c r="U37" s="1">
        <v>0</v>
      </c>
      <c r="V37" s="1">
        <v>0</v>
      </c>
      <c r="W37" s="1">
        <v>18.9454624442997</v>
      </c>
      <c r="X37" s="1">
        <v>0</v>
      </c>
      <c r="Y37" s="1">
        <v>5.4002295619301002</v>
      </c>
      <c r="Z37" s="1">
        <v>0</v>
      </c>
      <c r="AA37" s="1">
        <v>0</v>
      </c>
      <c r="AB37" s="1">
        <v>0</v>
      </c>
      <c r="AC37" s="1">
        <v>0</v>
      </c>
      <c r="AD37" s="1">
        <v>4.2148959167726598</v>
      </c>
      <c r="AE37" s="1">
        <v>0</v>
      </c>
      <c r="AF37" s="1">
        <v>4230.4666574189496</v>
      </c>
      <c r="AG37" s="1">
        <v>0</v>
      </c>
      <c r="AH37" s="1">
        <v>0</v>
      </c>
      <c r="AI37" s="1">
        <v>0</v>
      </c>
      <c r="AJ37" s="1">
        <v>0</v>
      </c>
      <c r="AK37" s="1">
        <v>5047.4023402870898</v>
      </c>
      <c r="AL37" s="1">
        <v>0</v>
      </c>
      <c r="AM37" s="1">
        <f t="shared" si="2"/>
        <v>40.018484973289098</v>
      </c>
      <c r="AN37" s="1">
        <f>SUM(res[[#This Row],[Column32]:[Column38]])</f>
        <v>9277.8689977060385</v>
      </c>
      <c r="AO37" s="1">
        <f t="shared" si="3"/>
        <v>40.018484973289098</v>
      </c>
      <c r="AP37" s="1">
        <f>MAX($AN$6:$AN$105)-res[[#This Row],[Column40]]</f>
        <v>40226.878594094916</v>
      </c>
    </row>
    <row r="38" spans="1:42" x14ac:dyDescent="0.45">
      <c r="A38" s="1">
        <v>0.33</v>
      </c>
      <c r="B38" s="1">
        <v>41.269062628704397</v>
      </c>
      <c r="C38" s="1">
        <v>104540.75254685</v>
      </c>
      <c r="D38" s="1">
        <v>56.1339192641408</v>
      </c>
      <c r="E38" s="1">
        <v>36.198385238647397</v>
      </c>
      <c r="F38" s="1">
        <v>31.521192740653198</v>
      </c>
      <c r="G38" s="1">
        <v>14.5233632990841</v>
      </c>
      <c r="H38" s="1">
        <v>8.4154408690325209</v>
      </c>
      <c r="I38" s="1">
        <v>29.045133005574598</v>
      </c>
      <c r="J38" s="1">
        <v>9.1609157953973295</v>
      </c>
      <c r="K38" s="1">
        <v>37844.667111203002</v>
      </c>
      <c r="L38" s="1">
        <v>42168.732965861702</v>
      </c>
      <c r="M38" s="1">
        <v>0</v>
      </c>
      <c r="N38" s="1">
        <v>0</v>
      </c>
      <c r="O38" s="1">
        <v>0</v>
      </c>
      <c r="P38" s="1">
        <v>24527.352469785201</v>
      </c>
      <c r="Q38" s="1">
        <v>0</v>
      </c>
      <c r="R38" s="1">
        <v>21.073022528989402</v>
      </c>
      <c r="S38" s="1">
        <v>9.4830076314057408</v>
      </c>
      <c r="T38" s="1">
        <v>0</v>
      </c>
      <c r="U38" s="1">
        <v>0</v>
      </c>
      <c r="V38" s="1">
        <v>0</v>
      </c>
      <c r="W38" s="1">
        <v>10.7130324683092</v>
      </c>
      <c r="X38" s="1">
        <v>0</v>
      </c>
      <c r="Y38" s="1">
        <v>5.4002295619300904</v>
      </c>
      <c r="Z38" s="1">
        <v>5.7898398661270898</v>
      </c>
      <c r="AA38" s="1">
        <v>0</v>
      </c>
      <c r="AB38" s="1">
        <v>0</v>
      </c>
      <c r="AC38" s="1">
        <v>0</v>
      </c>
      <c r="AD38" s="1">
        <v>2.4677905019913502</v>
      </c>
      <c r="AE38" s="1">
        <v>0</v>
      </c>
      <c r="AF38" s="1">
        <v>4230.4666574189496</v>
      </c>
      <c r="AG38" s="1">
        <v>2196.63450468371</v>
      </c>
      <c r="AH38" s="1">
        <v>0</v>
      </c>
      <c r="AI38" s="1">
        <v>0</v>
      </c>
      <c r="AJ38" s="1">
        <v>0</v>
      </c>
      <c r="AK38" s="1">
        <v>4083.9402998177902</v>
      </c>
      <c r="AL38" s="1">
        <v>0</v>
      </c>
      <c r="AM38" s="1">
        <f t="shared" si="2"/>
        <v>41.269062628704397</v>
      </c>
      <c r="AN38" s="1">
        <f>SUM(res[[#This Row],[Column32]:[Column38]])</f>
        <v>10511.041461920449</v>
      </c>
      <c r="AO38" s="1">
        <f t="shared" si="3"/>
        <v>41.269062628704397</v>
      </c>
      <c r="AP38" s="1">
        <f>MAX($AN$6:$AN$105)-res[[#This Row],[Column40]]</f>
        <v>38993.706129880506</v>
      </c>
    </row>
    <row r="39" spans="1:42" x14ac:dyDescent="0.45">
      <c r="A39" s="1">
        <v>0.34</v>
      </c>
      <c r="B39" s="1">
        <v>42.519640284119703</v>
      </c>
      <c r="C39" s="1">
        <v>107933.42985701399</v>
      </c>
      <c r="D39" s="1">
        <v>56.1339192641408</v>
      </c>
      <c r="E39" s="1">
        <v>36.198385238647397</v>
      </c>
      <c r="F39" s="1">
        <v>39.731663639321397</v>
      </c>
      <c r="G39" s="1">
        <v>11.0185574210587</v>
      </c>
      <c r="H39" s="1">
        <v>31.938526921549801</v>
      </c>
      <c r="I39" s="1">
        <v>30.825466668581502</v>
      </c>
      <c r="J39" s="1">
        <v>0.59997598285545295</v>
      </c>
      <c r="K39" s="1">
        <v>37844.667111203002</v>
      </c>
      <c r="L39" s="1">
        <v>42168.732965861702</v>
      </c>
      <c r="M39" s="1">
        <v>0</v>
      </c>
      <c r="N39" s="1">
        <v>0</v>
      </c>
      <c r="O39" s="1">
        <v>0</v>
      </c>
      <c r="P39" s="1">
        <v>27920.0297799494</v>
      </c>
      <c r="Q39" s="1">
        <v>0</v>
      </c>
      <c r="R39" s="1">
        <v>21.073022528989402</v>
      </c>
      <c r="S39" s="1">
        <v>9.4830076314057301</v>
      </c>
      <c r="T39" s="1">
        <v>0</v>
      </c>
      <c r="U39" s="1">
        <v>0</v>
      </c>
      <c r="V39" s="1">
        <v>0</v>
      </c>
      <c r="W39" s="1">
        <v>11.9636101237245</v>
      </c>
      <c r="X39" s="1">
        <v>0</v>
      </c>
      <c r="Y39" s="1">
        <v>5.4002295619301002</v>
      </c>
      <c r="Z39" s="1">
        <v>5.78983986612708</v>
      </c>
      <c r="AA39" s="1">
        <v>0</v>
      </c>
      <c r="AB39" s="1">
        <v>0</v>
      </c>
      <c r="AC39" s="1">
        <v>0</v>
      </c>
      <c r="AD39" s="1">
        <v>2.6334350485987299</v>
      </c>
      <c r="AE39" s="1">
        <v>0</v>
      </c>
      <c r="AF39" s="1">
        <v>4230.4666574189496</v>
      </c>
      <c r="AG39" s="1">
        <v>2196.63450468371</v>
      </c>
      <c r="AH39" s="1">
        <v>0</v>
      </c>
      <c r="AI39" s="1">
        <v>0</v>
      </c>
      <c r="AJ39" s="1">
        <v>0</v>
      </c>
      <c r="AK39" s="1">
        <v>4175.2869532691102</v>
      </c>
      <c r="AL39" s="1">
        <v>0</v>
      </c>
      <c r="AM39" s="1">
        <f t="shared" si="2"/>
        <v>42.519640284119703</v>
      </c>
      <c r="AN39" s="1">
        <f>SUM(res[[#This Row],[Column32]:[Column38]])</f>
        <v>10602.38811537177</v>
      </c>
      <c r="AO39" s="1">
        <f t="shared" si="3"/>
        <v>42.519640284119703</v>
      </c>
      <c r="AP39" s="1">
        <f>MAX($AN$6:$AN$105)-res[[#This Row],[Column40]]</f>
        <v>38902.359476429192</v>
      </c>
    </row>
    <row r="40" spans="1:42" x14ac:dyDescent="0.45">
      <c r="A40" s="1">
        <v>0.35</v>
      </c>
      <c r="B40" s="1">
        <v>43.770217939535002</v>
      </c>
      <c r="C40" s="1">
        <v>112540.21571135</v>
      </c>
      <c r="D40" s="1">
        <v>56.1339192641408</v>
      </c>
      <c r="E40" s="1">
        <v>36.198385238647397</v>
      </c>
      <c r="F40" s="1">
        <v>39.731663639321397</v>
      </c>
      <c r="G40" s="1">
        <v>39.702244276265603</v>
      </c>
      <c r="H40" s="1">
        <v>33.993088342142102</v>
      </c>
      <c r="I40" s="1">
        <v>33.242913182037803</v>
      </c>
      <c r="J40" s="1">
        <v>13.8554823472499</v>
      </c>
      <c r="K40" s="1">
        <v>37844.667111203002</v>
      </c>
      <c r="L40" s="1">
        <v>42168.732965861702</v>
      </c>
      <c r="M40" s="1">
        <v>0</v>
      </c>
      <c r="N40" s="1">
        <v>0</v>
      </c>
      <c r="O40" s="1">
        <v>0</v>
      </c>
      <c r="P40" s="1">
        <v>32526.8156342859</v>
      </c>
      <c r="Q40" s="1">
        <v>0</v>
      </c>
      <c r="R40" s="1">
        <v>21.073022528989402</v>
      </c>
      <c r="S40" s="1">
        <v>9.4830076314057408</v>
      </c>
      <c r="T40" s="1">
        <v>0</v>
      </c>
      <c r="U40" s="1">
        <v>0</v>
      </c>
      <c r="V40" s="1">
        <v>0</v>
      </c>
      <c r="W40" s="1">
        <v>13.214187779139801</v>
      </c>
      <c r="X40" s="1">
        <v>0</v>
      </c>
      <c r="Y40" s="1">
        <v>5.4002295619300904</v>
      </c>
      <c r="Z40" s="1">
        <v>5.7898398661270702</v>
      </c>
      <c r="AA40" s="1">
        <v>0</v>
      </c>
      <c r="AB40" s="1">
        <v>0</v>
      </c>
      <c r="AC40" s="1">
        <v>0</v>
      </c>
      <c r="AD40" s="1">
        <v>2.8583573988242201</v>
      </c>
      <c r="AE40" s="1">
        <v>0</v>
      </c>
      <c r="AF40" s="1">
        <v>4230.4666574189496</v>
      </c>
      <c r="AG40" s="1">
        <v>2196.63450468371</v>
      </c>
      <c r="AH40" s="1">
        <v>0</v>
      </c>
      <c r="AI40" s="1">
        <v>0</v>
      </c>
      <c r="AJ40" s="1">
        <v>0</v>
      </c>
      <c r="AK40" s="1">
        <v>4299.3230558774503</v>
      </c>
      <c r="AL40" s="1">
        <v>0</v>
      </c>
      <c r="AM40" s="1">
        <f t="shared" si="2"/>
        <v>43.770217939535002</v>
      </c>
      <c r="AN40" s="1">
        <f>SUM(res[[#This Row],[Column32]:[Column38]])</f>
        <v>10726.424217980109</v>
      </c>
      <c r="AO40" s="1">
        <f t="shared" si="3"/>
        <v>43.770217939535002</v>
      </c>
      <c r="AP40" s="1">
        <f>MAX($AN$6:$AN$105)-res[[#This Row],[Column40]]</f>
        <v>38778.323373820851</v>
      </c>
    </row>
    <row r="41" spans="1:42" x14ac:dyDescent="0.45">
      <c r="A41" s="1">
        <v>0.36</v>
      </c>
      <c r="B41" s="1">
        <v>45.020795594950201</v>
      </c>
      <c r="C41" s="1">
        <v>118368.41925686201</v>
      </c>
      <c r="D41" s="1">
        <v>56.1339192641408</v>
      </c>
      <c r="E41" s="1">
        <v>36.198385238647397</v>
      </c>
      <c r="F41" s="1">
        <v>10.979818190023799</v>
      </c>
      <c r="G41" s="1">
        <v>44.062106805079203</v>
      </c>
      <c r="H41" s="1">
        <v>17.864135073340599</v>
      </c>
      <c r="I41" s="1">
        <v>36.424295284822698</v>
      </c>
      <c r="J41" s="1">
        <v>0.35017320838537702</v>
      </c>
      <c r="K41" s="1">
        <v>37844.667111203104</v>
      </c>
      <c r="L41" s="1">
        <v>42168.732965861702</v>
      </c>
      <c r="M41" s="1">
        <v>0</v>
      </c>
      <c r="N41" s="1">
        <v>0</v>
      </c>
      <c r="O41" s="1">
        <v>0</v>
      </c>
      <c r="P41" s="1">
        <v>38355.019179797499</v>
      </c>
      <c r="Q41" s="1">
        <v>0</v>
      </c>
      <c r="R41" s="1">
        <v>21.073022528989402</v>
      </c>
      <c r="S41" s="1">
        <v>9.4830076314057301</v>
      </c>
      <c r="T41" s="1">
        <v>0</v>
      </c>
      <c r="U41" s="1">
        <v>0</v>
      </c>
      <c r="V41" s="1">
        <v>0</v>
      </c>
      <c r="W41" s="1">
        <v>14.464765434555099</v>
      </c>
      <c r="X41" s="1">
        <v>0</v>
      </c>
      <c r="Y41" s="1">
        <v>5.4002295619300904</v>
      </c>
      <c r="Z41" s="1">
        <v>5.78983986612708</v>
      </c>
      <c r="AA41" s="1">
        <v>0</v>
      </c>
      <c r="AB41" s="1">
        <v>0</v>
      </c>
      <c r="AC41" s="1">
        <v>0</v>
      </c>
      <c r="AD41" s="1">
        <v>3.1543573043198001</v>
      </c>
      <c r="AE41" s="1">
        <v>0</v>
      </c>
      <c r="AF41" s="1">
        <v>4230.4666574189496</v>
      </c>
      <c r="AG41" s="1">
        <v>2196.63450468371</v>
      </c>
      <c r="AH41" s="1">
        <v>0</v>
      </c>
      <c r="AI41" s="1">
        <v>0</v>
      </c>
      <c r="AJ41" s="1">
        <v>0</v>
      </c>
      <c r="AK41" s="1">
        <v>4462.5557208985201</v>
      </c>
      <c r="AL41" s="1">
        <v>0</v>
      </c>
      <c r="AM41" s="1">
        <f t="shared" si="2"/>
        <v>45.020795594950201</v>
      </c>
      <c r="AN41" s="1">
        <f>SUM(res[[#This Row],[Column32]:[Column38]])</f>
        <v>10889.656883001178</v>
      </c>
      <c r="AO41" s="1">
        <f t="shared" si="3"/>
        <v>45.020795594950201</v>
      </c>
      <c r="AP41" s="1">
        <f>MAX($AN$6:$AN$105)-res[[#This Row],[Column40]]</f>
        <v>38615.090708799777</v>
      </c>
    </row>
    <row r="42" spans="1:42" x14ac:dyDescent="0.45">
      <c r="A42" s="1">
        <v>0.37</v>
      </c>
      <c r="B42" s="1">
        <v>46.2713732503655</v>
      </c>
      <c r="C42" s="1">
        <v>120345.363643041</v>
      </c>
      <c r="D42" s="1">
        <v>56.1339192641408</v>
      </c>
      <c r="E42" s="1">
        <v>36.198385238647397</v>
      </c>
      <c r="F42" s="1">
        <v>11.1811259911006</v>
      </c>
      <c r="G42" s="1">
        <v>42.091856265213003</v>
      </c>
      <c r="H42" s="1">
        <v>42.5588979717866</v>
      </c>
      <c r="I42" s="1">
        <v>39.6056773876075</v>
      </c>
      <c r="J42" s="1">
        <v>9.08422066676731</v>
      </c>
      <c r="K42" s="1">
        <v>37844.667111203002</v>
      </c>
      <c r="L42" s="1">
        <v>42168.732965861702</v>
      </c>
      <c r="M42" s="1">
        <v>0</v>
      </c>
      <c r="N42" s="1">
        <v>0</v>
      </c>
      <c r="O42" s="1">
        <v>0</v>
      </c>
      <c r="P42" s="1">
        <v>40331.963565976097</v>
      </c>
      <c r="Q42" s="1">
        <v>0</v>
      </c>
      <c r="R42" s="1">
        <v>21.073022528989402</v>
      </c>
      <c r="S42" s="1">
        <v>9.4830076314057408</v>
      </c>
      <c r="T42" s="1">
        <v>0</v>
      </c>
      <c r="U42" s="1">
        <v>0</v>
      </c>
      <c r="V42" s="1">
        <v>0</v>
      </c>
      <c r="W42" s="1">
        <v>15.7153430899704</v>
      </c>
      <c r="X42" s="1">
        <v>0</v>
      </c>
      <c r="Y42" s="1">
        <v>5.4002295619300904</v>
      </c>
      <c r="Z42" s="1">
        <v>5.7898398661270702</v>
      </c>
      <c r="AA42" s="1">
        <v>0</v>
      </c>
      <c r="AB42" s="1">
        <v>0</v>
      </c>
      <c r="AC42" s="1">
        <v>0</v>
      </c>
      <c r="AD42" s="1">
        <v>3.4503572098153601</v>
      </c>
      <c r="AE42" s="1">
        <v>0</v>
      </c>
      <c r="AF42" s="1">
        <v>4230.4666574189496</v>
      </c>
      <c r="AG42" s="1">
        <v>2196.63450468371</v>
      </c>
      <c r="AH42" s="1">
        <v>0</v>
      </c>
      <c r="AI42" s="1">
        <v>0</v>
      </c>
      <c r="AJ42" s="1">
        <v>0</v>
      </c>
      <c r="AK42" s="1">
        <v>4625.7883859195799</v>
      </c>
      <c r="AL42" s="1">
        <v>0</v>
      </c>
      <c r="AM42" s="1">
        <f t="shared" si="2"/>
        <v>46.2713732503655</v>
      </c>
      <c r="AN42" s="1">
        <f>SUM(res[[#This Row],[Column32]:[Column38]])</f>
        <v>11052.889548022238</v>
      </c>
      <c r="AO42" s="1">
        <f t="shared" si="3"/>
        <v>46.2713732503655</v>
      </c>
      <c r="AP42" s="1">
        <f>MAX($AN$6:$AN$105)-res[[#This Row],[Column40]]</f>
        <v>38451.858043778717</v>
      </c>
    </row>
    <row r="43" spans="1:42" x14ac:dyDescent="0.45">
      <c r="A43" s="1">
        <v>0.38</v>
      </c>
      <c r="B43" s="1">
        <v>47.521950905780798</v>
      </c>
      <c r="C43" s="1">
        <v>122027.770811307</v>
      </c>
      <c r="D43" s="1">
        <v>56.1339192641408</v>
      </c>
      <c r="E43" s="1">
        <v>36.198385238647397</v>
      </c>
      <c r="F43" s="1">
        <v>25.229771235867499</v>
      </c>
      <c r="G43" s="1">
        <v>10.9995810065931</v>
      </c>
      <c r="H43" s="1">
        <v>5.3834448912376196</v>
      </c>
      <c r="I43" s="1">
        <v>42.787059490392302</v>
      </c>
      <c r="J43" s="1">
        <v>13.8554823472499</v>
      </c>
      <c r="K43" s="1">
        <v>37844.667111203002</v>
      </c>
      <c r="L43" s="1">
        <v>42168.732965861702</v>
      </c>
      <c r="M43" s="1">
        <v>0</v>
      </c>
      <c r="N43" s="1">
        <v>0</v>
      </c>
      <c r="O43" s="1">
        <v>0</v>
      </c>
      <c r="P43" s="1">
        <v>42014.370734242701</v>
      </c>
      <c r="Q43" s="1">
        <v>0</v>
      </c>
      <c r="R43" s="1">
        <v>21.073022528989402</v>
      </c>
      <c r="S43" s="1">
        <v>9.4830076314057408</v>
      </c>
      <c r="T43" s="1">
        <v>0</v>
      </c>
      <c r="U43" s="1">
        <v>0</v>
      </c>
      <c r="V43" s="1">
        <v>0</v>
      </c>
      <c r="W43" s="1">
        <v>16.965920745385699</v>
      </c>
      <c r="X43" s="1">
        <v>0</v>
      </c>
      <c r="Y43" s="1">
        <v>5.4002295619300904</v>
      </c>
      <c r="Z43" s="1">
        <v>5.7898398661270702</v>
      </c>
      <c r="AA43" s="1">
        <v>0</v>
      </c>
      <c r="AB43" s="1">
        <v>0</v>
      </c>
      <c r="AC43" s="1">
        <v>0</v>
      </c>
      <c r="AD43" s="1">
        <v>3.7463571153109401</v>
      </c>
      <c r="AE43" s="1">
        <v>0</v>
      </c>
      <c r="AF43" s="1">
        <v>4230.4666574189496</v>
      </c>
      <c r="AG43" s="1">
        <v>2196.63450468371</v>
      </c>
      <c r="AH43" s="1">
        <v>0</v>
      </c>
      <c r="AI43" s="1">
        <v>0</v>
      </c>
      <c r="AJ43" s="1">
        <v>0</v>
      </c>
      <c r="AK43" s="1">
        <v>4789.0210509406397</v>
      </c>
      <c r="AL43" s="1">
        <v>0</v>
      </c>
      <c r="AM43" s="1">
        <f t="shared" si="2"/>
        <v>47.521950905780798</v>
      </c>
      <c r="AN43" s="1">
        <f>SUM(res[[#This Row],[Column32]:[Column38]])</f>
        <v>11216.122213043298</v>
      </c>
      <c r="AO43" s="1">
        <f t="shared" si="3"/>
        <v>47.521950905780798</v>
      </c>
      <c r="AP43" s="1">
        <f>MAX($AN$6:$AN$105)-res[[#This Row],[Column40]]</f>
        <v>38288.625378757657</v>
      </c>
    </row>
    <row r="44" spans="1:42" x14ac:dyDescent="0.45">
      <c r="A44" s="1">
        <v>0.39</v>
      </c>
      <c r="B44" s="1">
        <v>48.772528561196097</v>
      </c>
      <c r="C44" s="1">
        <v>123710.17794964</v>
      </c>
      <c r="D44" s="1">
        <v>56.1339192641409</v>
      </c>
      <c r="E44" s="1">
        <v>36.198385238647397</v>
      </c>
      <c r="F44" s="1">
        <v>29.1978883063883</v>
      </c>
      <c r="G44" s="1">
        <v>32.869223309317299</v>
      </c>
      <c r="H44" s="1">
        <v>10.511787973693799</v>
      </c>
      <c r="I44" s="1">
        <v>45.968441536572698</v>
      </c>
      <c r="J44" s="1">
        <v>4.2918778060503602</v>
      </c>
      <c r="K44" s="1">
        <v>37844.667111203104</v>
      </c>
      <c r="L44" s="1">
        <v>42168.732965861702</v>
      </c>
      <c r="M44" s="1">
        <v>0</v>
      </c>
      <c r="N44" s="1">
        <v>0</v>
      </c>
      <c r="O44" s="1">
        <v>0</v>
      </c>
      <c r="P44" s="1">
        <v>43696.777872575403</v>
      </c>
      <c r="Q44" s="1">
        <v>0</v>
      </c>
      <c r="R44" s="1">
        <v>21.073022528989402</v>
      </c>
      <c r="S44" s="1">
        <v>9.4830076536564896</v>
      </c>
      <c r="T44" s="1">
        <v>0</v>
      </c>
      <c r="U44" s="1">
        <v>0</v>
      </c>
      <c r="V44" s="1">
        <v>0</v>
      </c>
      <c r="W44" s="1">
        <v>18.216498378550199</v>
      </c>
      <c r="X44" s="1">
        <v>0</v>
      </c>
      <c r="Y44" s="1">
        <v>5.4002295619301002</v>
      </c>
      <c r="Z44" s="1">
        <v>5.7898398661270702</v>
      </c>
      <c r="AA44" s="1">
        <v>0</v>
      </c>
      <c r="AB44" s="1">
        <v>0</v>
      </c>
      <c r="AC44" s="1">
        <v>0</v>
      </c>
      <c r="AD44" s="1">
        <v>4.0423570155399702</v>
      </c>
      <c r="AE44" s="1">
        <v>0</v>
      </c>
      <c r="AF44" s="1">
        <v>4230.4666574189396</v>
      </c>
      <c r="AG44" s="1">
        <v>2196.63450468371</v>
      </c>
      <c r="AH44" s="1">
        <v>0</v>
      </c>
      <c r="AI44" s="1">
        <v>0</v>
      </c>
      <c r="AJ44" s="1">
        <v>0</v>
      </c>
      <c r="AK44" s="1">
        <v>4952.2537130574101</v>
      </c>
      <c r="AL44" s="1">
        <v>0</v>
      </c>
      <c r="AM44" s="1">
        <f t="shared" si="2"/>
        <v>48.772528561196097</v>
      </c>
      <c r="AN44" s="1">
        <f>SUM(res[[#This Row],[Column32]:[Column38]])</f>
        <v>11379.354875160061</v>
      </c>
      <c r="AO44" s="1">
        <f t="shared" si="3"/>
        <v>48.772528561196097</v>
      </c>
      <c r="AP44" s="1">
        <f>MAX($AN$6:$AN$105)-res[[#This Row],[Column40]]</f>
        <v>38125.392716640898</v>
      </c>
    </row>
    <row r="45" spans="1:42" x14ac:dyDescent="0.45">
      <c r="A45" s="1">
        <v>0.4</v>
      </c>
      <c r="B45" s="1">
        <v>50.023106216611403</v>
      </c>
      <c r="C45" s="1">
        <v>122295.44388852001</v>
      </c>
      <c r="D45" s="1">
        <v>56.1339192641408</v>
      </c>
      <c r="E45" s="1">
        <v>34.053359381821302</v>
      </c>
      <c r="F45" s="1">
        <v>27.657071977852102</v>
      </c>
      <c r="G45" s="1">
        <v>9.5755554358164598</v>
      </c>
      <c r="H45" s="1">
        <v>1.1592165514706301</v>
      </c>
      <c r="I45" s="1">
        <v>47.1976380634176</v>
      </c>
      <c r="J45" s="1">
        <v>10.9494818717027</v>
      </c>
      <c r="K45" s="1">
        <v>37844.667111203104</v>
      </c>
      <c r="L45" s="1">
        <v>40103.964114465598</v>
      </c>
      <c r="M45" s="1">
        <v>0</v>
      </c>
      <c r="N45" s="1">
        <v>0</v>
      </c>
      <c r="O45" s="1">
        <v>0</v>
      </c>
      <c r="P45" s="1">
        <v>44346.812662851597</v>
      </c>
      <c r="Q45" s="1">
        <v>0</v>
      </c>
      <c r="R45" s="1">
        <v>21.073022528989402</v>
      </c>
      <c r="S45" s="1">
        <v>10.250397291750399</v>
      </c>
      <c r="T45" s="1">
        <v>0</v>
      </c>
      <c r="U45" s="1">
        <v>0</v>
      </c>
      <c r="V45" s="1">
        <v>0</v>
      </c>
      <c r="W45" s="1">
        <v>18.699686395871598</v>
      </c>
      <c r="X45" s="1">
        <v>0</v>
      </c>
      <c r="Y45" s="1">
        <v>5.4002295619300797</v>
      </c>
      <c r="Z45" s="1">
        <v>5.1880465152768203</v>
      </c>
      <c r="AA45" s="1">
        <v>0</v>
      </c>
      <c r="AB45" s="1">
        <v>0</v>
      </c>
      <c r="AC45" s="1">
        <v>0</v>
      </c>
      <c r="AD45" s="1">
        <v>4.1567230501835501</v>
      </c>
      <c r="AE45" s="1">
        <v>0</v>
      </c>
      <c r="AF45" s="1">
        <v>4230.4666574189496</v>
      </c>
      <c r="AG45" s="1">
        <v>2375.6956399741498</v>
      </c>
      <c r="AH45" s="1">
        <v>0</v>
      </c>
      <c r="AI45" s="1">
        <v>0</v>
      </c>
      <c r="AJ45" s="1">
        <v>0</v>
      </c>
      <c r="AK45" s="1">
        <v>5015.3222217838202</v>
      </c>
      <c r="AL45" s="2">
        <v>-7.3896444519050399E-13</v>
      </c>
      <c r="AM45" s="1">
        <f t="shared" si="2"/>
        <v>50.023106216611403</v>
      </c>
      <c r="AN45" s="1">
        <f>SUM(res[[#This Row],[Column32]:[Column38]])</f>
        <v>11621.48451917692</v>
      </c>
      <c r="AO45" s="1">
        <f t="shared" si="3"/>
        <v>50.023106216611403</v>
      </c>
      <c r="AP45" s="1">
        <f>MAX($AN$6:$AN$105)-res[[#This Row],[Column40]]</f>
        <v>37883.263072624039</v>
      </c>
    </row>
    <row r="46" spans="1:42" x14ac:dyDescent="0.45">
      <c r="A46" s="1">
        <v>0.41</v>
      </c>
      <c r="B46" s="1">
        <v>51.273683872026702</v>
      </c>
      <c r="C46" s="1">
        <v>117049.77542254599</v>
      </c>
      <c r="D46" s="1">
        <v>56.133919264140999</v>
      </c>
      <c r="E46" s="1">
        <v>36.198385238647397</v>
      </c>
      <c r="F46" s="1">
        <v>45.626150329034402</v>
      </c>
      <c r="G46" s="1">
        <v>15.4040554111495</v>
      </c>
      <c r="H46" s="1">
        <v>10.2645588504723</v>
      </c>
      <c r="I46" s="1">
        <v>35.2011322702689</v>
      </c>
      <c r="J46" s="1">
        <v>10.9494818717027</v>
      </c>
      <c r="K46" s="1">
        <v>37844.667111203104</v>
      </c>
      <c r="L46" s="1">
        <v>42168.732965861702</v>
      </c>
      <c r="M46" s="1">
        <v>0</v>
      </c>
      <c r="N46" s="1">
        <v>777.896592636337</v>
      </c>
      <c r="O46" s="1">
        <v>0</v>
      </c>
      <c r="P46" s="1">
        <v>36258.478752845003</v>
      </c>
      <c r="Q46" s="1">
        <v>0</v>
      </c>
      <c r="R46" s="1">
        <v>21.073022528989402</v>
      </c>
      <c r="S46" s="1">
        <v>9.4830076314057301</v>
      </c>
      <c r="T46" s="1">
        <v>0</v>
      </c>
      <c r="U46" s="1">
        <v>6.7337045655669598</v>
      </c>
      <c r="V46" s="1">
        <v>0</v>
      </c>
      <c r="W46" s="1">
        <v>13.9839491460645</v>
      </c>
      <c r="X46" s="1">
        <v>0</v>
      </c>
      <c r="Y46" s="1">
        <v>5.4002295619301002</v>
      </c>
      <c r="Z46" s="1">
        <v>5.7898398661270702</v>
      </c>
      <c r="AA46" s="1">
        <v>0</v>
      </c>
      <c r="AB46" s="1">
        <v>1.7184710682275299</v>
      </c>
      <c r="AC46" s="1">
        <v>0</v>
      </c>
      <c r="AD46" s="1">
        <v>3.0405526354632402</v>
      </c>
      <c r="AE46" s="1">
        <v>0</v>
      </c>
      <c r="AF46" s="1">
        <v>4230.4666574189296</v>
      </c>
      <c r="AG46" s="1">
        <v>2196.63450468371</v>
      </c>
      <c r="AH46" s="1">
        <v>0</v>
      </c>
      <c r="AI46" s="1">
        <v>3856.0265034336398</v>
      </c>
      <c r="AJ46" s="1">
        <v>0</v>
      </c>
      <c r="AK46" s="1">
        <v>4399.7967840056399</v>
      </c>
      <c r="AL46" s="1">
        <v>0</v>
      </c>
      <c r="AM46" s="1">
        <f t="shared" si="2"/>
        <v>51.273683872026702</v>
      </c>
      <c r="AN46" s="1">
        <f>SUM(res[[#This Row],[Column32]:[Column38]])</f>
        <v>14682.924449541919</v>
      </c>
      <c r="AO46" s="1">
        <f t="shared" si="3"/>
        <v>51.273683872026702</v>
      </c>
      <c r="AP46" s="1">
        <f>MAX($AN$6:$AN$105)-res[[#This Row],[Column40]]</f>
        <v>34821.82314225904</v>
      </c>
    </row>
    <row r="47" spans="1:42" x14ac:dyDescent="0.45">
      <c r="A47" s="1">
        <v>0.42</v>
      </c>
      <c r="B47" s="1">
        <v>52.524261527441901</v>
      </c>
      <c r="C47" s="1">
        <v>120476.416141771</v>
      </c>
      <c r="D47" s="1">
        <v>56.1339192641408</v>
      </c>
      <c r="E47" s="1">
        <v>36.198385238647397</v>
      </c>
      <c r="F47" s="1">
        <v>16.981461353581398</v>
      </c>
      <c r="G47" s="1">
        <v>15.4040554111492</v>
      </c>
      <c r="H47" s="1">
        <v>9.8484779043214807</v>
      </c>
      <c r="I47" s="1">
        <v>38.382514373053901</v>
      </c>
      <c r="J47" s="1">
        <v>9.5213884914351308</v>
      </c>
      <c r="K47" s="1">
        <v>37844.667111203002</v>
      </c>
      <c r="L47" s="1">
        <v>42168.732965861702</v>
      </c>
      <c r="M47" s="1">
        <v>0</v>
      </c>
      <c r="N47" s="1">
        <v>777.89659263625902</v>
      </c>
      <c r="O47" s="1">
        <v>0</v>
      </c>
      <c r="P47" s="1">
        <v>39685.119472070401</v>
      </c>
      <c r="Q47" s="1">
        <v>0</v>
      </c>
      <c r="R47" s="1">
        <v>21.073022528989402</v>
      </c>
      <c r="S47" s="1">
        <v>9.4830076314057408</v>
      </c>
      <c r="T47" s="1">
        <v>0</v>
      </c>
      <c r="U47" s="1">
        <v>6.7337045655669403</v>
      </c>
      <c r="V47" s="1">
        <v>0</v>
      </c>
      <c r="W47" s="1">
        <v>15.234526801479801</v>
      </c>
      <c r="X47" s="1">
        <v>0</v>
      </c>
      <c r="Y47" s="1">
        <v>5.4002295619300904</v>
      </c>
      <c r="Z47" s="1">
        <v>5.7898398661270702</v>
      </c>
      <c r="AA47" s="1">
        <v>0</v>
      </c>
      <c r="AB47" s="1">
        <v>1.7184710682275599</v>
      </c>
      <c r="AC47" s="1">
        <v>0</v>
      </c>
      <c r="AD47" s="1">
        <v>3.3365525409588299</v>
      </c>
      <c r="AE47" s="1">
        <v>0</v>
      </c>
      <c r="AF47" s="1">
        <v>4230.4666574189496</v>
      </c>
      <c r="AG47" s="1">
        <v>2196.63450468371</v>
      </c>
      <c r="AH47" s="1">
        <v>0</v>
      </c>
      <c r="AI47" s="1">
        <v>3856.0265034336499</v>
      </c>
      <c r="AJ47" s="1">
        <v>0</v>
      </c>
      <c r="AK47" s="1">
        <v>4563.0294490267097</v>
      </c>
      <c r="AL47" s="1">
        <v>0</v>
      </c>
      <c r="AM47" s="1">
        <f t="shared" si="2"/>
        <v>52.524261527441901</v>
      </c>
      <c r="AN47" s="1">
        <f>SUM(res[[#This Row],[Column32]:[Column38]])</f>
        <v>14846.157114563019</v>
      </c>
      <c r="AO47" s="1">
        <f t="shared" si="3"/>
        <v>52.524261527441901</v>
      </c>
      <c r="AP47" s="1">
        <f>MAX($AN$6:$AN$105)-res[[#This Row],[Column40]]</f>
        <v>34658.590477237944</v>
      </c>
    </row>
    <row r="48" spans="1:42" x14ac:dyDescent="0.45">
      <c r="A48" s="1">
        <v>0.43</v>
      </c>
      <c r="B48" s="1">
        <v>53.7748391828572</v>
      </c>
      <c r="C48" s="1">
        <v>122158.815223882</v>
      </c>
      <c r="D48" s="1">
        <v>56.133919264140999</v>
      </c>
      <c r="E48" s="1">
        <v>36.198385238647397</v>
      </c>
      <c r="F48" s="1">
        <v>1.17356851317443</v>
      </c>
      <c r="G48" s="1">
        <v>15.404055411149301</v>
      </c>
      <c r="H48" s="1">
        <v>36.028370070773299</v>
      </c>
      <c r="I48" s="1">
        <v>41.563881185157001</v>
      </c>
      <c r="J48" s="1">
        <v>0.59997598285540998</v>
      </c>
      <c r="K48" s="1">
        <v>37844.667111203104</v>
      </c>
      <c r="L48" s="1">
        <v>42168.732965861702</v>
      </c>
      <c r="M48" s="1">
        <v>0</v>
      </c>
      <c r="N48" s="1">
        <v>777.896592636273</v>
      </c>
      <c r="O48" s="1">
        <v>0</v>
      </c>
      <c r="P48" s="1">
        <v>41367.518554180897</v>
      </c>
      <c r="Q48" s="1">
        <v>0</v>
      </c>
      <c r="R48" s="1">
        <v>21.073022528989402</v>
      </c>
      <c r="S48" s="1">
        <v>9.4830076314057408</v>
      </c>
      <c r="T48" s="1">
        <v>0</v>
      </c>
      <c r="U48" s="1">
        <v>6.7337045655669501</v>
      </c>
      <c r="V48" s="1">
        <v>0</v>
      </c>
      <c r="W48" s="1">
        <v>16.485104456895101</v>
      </c>
      <c r="X48" s="1">
        <v>0</v>
      </c>
      <c r="Y48" s="1">
        <v>5.4002295619301002</v>
      </c>
      <c r="Z48" s="1">
        <v>5.7898398661270702</v>
      </c>
      <c r="AA48" s="1">
        <v>0</v>
      </c>
      <c r="AB48" s="1">
        <v>1.7184710682275299</v>
      </c>
      <c r="AC48" s="1">
        <v>0</v>
      </c>
      <c r="AD48" s="1">
        <v>3.6325510237895902</v>
      </c>
      <c r="AE48" s="1">
        <v>0</v>
      </c>
      <c r="AF48" s="1">
        <v>4230.4666574189296</v>
      </c>
      <c r="AG48" s="1">
        <v>2196.63450468371</v>
      </c>
      <c r="AH48" s="1">
        <v>0</v>
      </c>
      <c r="AI48" s="1">
        <v>3856.0265034336499</v>
      </c>
      <c r="AJ48" s="1">
        <v>0</v>
      </c>
      <c r="AK48" s="1">
        <v>4726.2613295023602</v>
      </c>
      <c r="AL48" s="1">
        <v>0</v>
      </c>
      <c r="AM48" s="1">
        <f t="shared" si="2"/>
        <v>53.7748391828572</v>
      </c>
      <c r="AN48" s="1">
        <f>SUM(res[[#This Row],[Column32]:[Column38]])</f>
        <v>15009.388995038649</v>
      </c>
      <c r="AO48" s="1">
        <f t="shared" si="3"/>
        <v>53.7748391828572</v>
      </c>
      <c r="AP48" s="1">
        <f>MAX($AN$6:$AN$105)-res[[#This Row],[Column40]]</f>
        <v>34495.358596762308</v>
      </c>
    </row>
    <row r="49" spans="1:42" x14ac:dyDescent="0.45">
      <c r="A49" s="1">
        <v>0.44</v>
      </c>
      <c r="B49" s="1">
        <v>55.025416838272498</v>
      </c>
      <c r="C49" s="1">
        <v>123841.230478304</v>
      </c>
      <c r="D49" s="1">
        <v>56.1339192641408</v>
      </c>
      <c r="E49" s="1">
        <v>36.198385238647397</v>
      </c>
      <c r="F49" s="1">
        <v>47.824508109731198</v>
      </c>
      <c r="G49" s="1">
        <v>15.404055411149301</v>
      </c>
      <c r="H49" s="1">
        <v>44.329836525156303</v>
      </c>
      <c r="I49" s="1">
        <v>44.745278578623399</v>
      </c>
      <c r="J49" s="1">
        <v>21.190108460829599</v>
      </c>
      <c r="K49" s="1">
        <v>37844.667111203002</v>
      </c>
      <c r="L49" s="1">
        <v>42168.732965861702</v>
      </c>
      <c r="M49" s="1">
        <v>0</v>
      </c>
      <c r="N49" s="1">
        <v>777.896592636273</v>
      </c>
      <c r="O49" s="1">
        <v>0</v>
      </c>
      <c r="P49" s="1">
        <v>43049.933808603702</v>
      </c>
      <c r="Q49" s="1">
        <v>0</v>
      </c>
      <c r="R49" s="1">
        <v>21.073022528989402</v>
      </c>
      <c r="S49" s="1">
        <v>9.4830076314057408</v>
      </c>
      <c r="T49" s="1">
        <v>0</v>
      </c>
      <c r="U49" s="1">
        <v>6.7337045655669501</v>
      </c>
      <c r="V49" s="1">
        <v>0</v>
      </c>
      <c r="W49" s="1">
        <v>17.7356821123104</v>
      </c>
      <c r="X49" s="1">
        <v>0</v>
      </c>
      <c r="Y49" s="1">
        <v>5.4002295619300904</v>
      </c>
      <c r="Z49" s="1">
        <v>5.78983986612708</v>
      </c>
      <c r="AA49" s="1">
        <v>0</v>
      </c>
      <c r="AB49" s="1">
        <v>1.7184710682275299</v>
      </c>
      <c r="AC49" s="1">
        <v>0</v>
      </c>
      <c r="AD49" s="1">
        <v>3.9285523519499601</v>
      </c>
      <c r="AE49" s="1">
        <v>0</v>
      </c>
      <c r="AF49" s="1">
        <v>4230.4666574189496</v>
      </c>
      <c r="AG49" s="1">
        <v>2196.63450468371</v>
      </c>
      <c r="AH49" s="1">
        <v>0</v>
      </c>
      <c r="AI49" s="1">
        <v>3856.0265034336499</v>
      </c>
      <c r="AJ49" s="1">
        <v>0</v>
      </c>
      <c r="AK49" s="1">
        <v>4889.4947790688402</v>
      </c>
      <c r="AL49" s="1">
        <v>0</v>
      </c>
      <c r="AM49" s="1">
        <f t="shared" si="2"/>
        <v>55.025416838272498</v>
      </c>
      <c r="AN49" s="1">
        <f>SUM(res[[#This Row],[Column32]:[Column38]])</f>
        <v>15172.622444605149</v>
      </c>
      <c r="AO49" s="1">
        <f t="shared" si="3"/>
        <v>55.025416838272498</v>
      </c>
      <c r="AP49" s="1">
        <f>MAX($AN$6:$AN$105)-res[[#This Row],[Column40]]</f>
        <v>34332.125147195809</v>
      </c>
    </row>
    <row r="50" spans="1:42" x14ac:dyDescent="0.45">
      <c r="A50" s="1">
        <v>0.45</v>
      </c>
      <c r="B50" s="1">
        <v>56.275994493687797</v>
      </c>
      <c r="C50" s="1">
        <v>125523.63764657101</v>
      </c>
      <c r="D50" s="1">
        <v>56.133919264140999</v>
      </c>
      <c r="E50" s="1">
        <v>36.198385238647397</v>
      </c>
      <c r="F50" s="1">
        <v>29.1978883063883</v>
      </c>
      <c r="G50" s="1">
        <v>15.404055411149301</v>
      </c>
      <c r="H50" s="1">
        <v>44.329836525156303</v>
      </c>
      <c r="I50" s="1">
        <v>47.926660681408102</v>
      </c>
      <c r="J50" s="1">
        <v>43.669580493710697</v>
      </c>
      <c r="K50" s="1">
        <v>37844.667111203104</v>
      </c>
      <c r="L50" s="1">
        <v>42168.732965861702</v>
      </c>
      <c r="M50" s="1">
        <v>0</v>
      </c>
      <c r="N50" s="1">
        <v>777.89659263627004</v>
      </c>
      <c r="O50" s="1">
        <v>0</v>
      </c>
      <c r="P50" s="1">
        <v>44732.340976870299</v>
      </c>
      <c r="Q50" s="1">
        <v>0</v>
      </c>
      <c r="R50" s="1">
        <v>21.073022528989402</v>
      </c>
      <c r="S50" s="1">
        <v>9.4830076314057408</v>
      </c>
      <c r="T50" s="1">
        <v>0</v>
      </c>
      <c r="U50" s="1">
        <v>6.7337045655669501</v>
      </c>
      <c r="V50" s="1">
        <v>0</v>
      </c>
      <c r="W50" s="1">
        <v>18.986259767725699</v>
      </c>
      <c r="X50" s="1">
        <v>0</v>
      </c>
      <c r="Y50" s="1">
        <v>5.4002295619301002</v>
      </c>
      <c r="Z50" s="1">
        <v>5.7898398661270702</v>
      </c>
      <c r="AA50" s="1">
        <v>0</v>
      </c>
      <c r="AB50" s="1">
        <v>1.7184710682275399</v>
      </c>
      <c r="AC50" s="1">
        <v>0</v>
      </c>
      <c r="AD50" s="1">
        <v>4.2245522574455201</v>
      </c>
      <c r="AE50" s="1">
        <v>0</v>
      </c>
      <c r="AF50" s="1">
        <v>4230.4666574189296</v>
      </c>
      <c r="AG50" s="1">
        <v>2196.63450468371</v>
      </c>
      <c r="AH50" s="1">
        <v>0</v>
      </c>
      <c r="AI50" s="1">
        <v>3856.0265034336499</v>
      </c>
      <c r="AJ50" s="1">
        <v>0</v>
      </c>
      <c r="AK50" s="1">
        <v>5052.72744408989</v>
      </c>
      <c r="AL50" s="1">
        <v>0</v>
      </c>
      <c r="AM50" s="1">
        <f t="shared" si="2"/>
        <v>56.275994493687797</v>
      </c>
      <c r="AN50" s="1">
        <f>SUM(res[[#This Row],[Column32]:[Column38]])</f>
        <v>15335.85510962618</v>
      </c>
      <c r="AO50" s="1">
        <f t="shared" si="3"/>
        <v>56.275994493687797</v>
      </c>
      <c r="AP50" s="1">
        <f>MAX($AN$6:$AN$105)-res[[#This Row],[Column40]]</f>
        <v>34168.892482174779</v>
      </c>
    </row>
    <row r="51" spans="1:42" x14ac:dyDescent="0.45">
      <c r="A51" s="1">
        <v>0.46</v>
      </c>
      <c r="B51" s="1">
        <v>57.526572149103103</v>
      </c>
      <c r="C51" s="1">
        <v>124171.484470348</v>
      </c>
      <c r="D51" s="1">
        <v>56.133919264140999</v>
      </c>
      <c r="E51" s="1">
        <v>33.1690247523252</v>
      </c>
      <c r="F51" s="1">
        <v>31.244831374626401</v>
      </c>
      <c r="G51" s="1">
        <v>18.912566785611201</v>
      </c>
      <c r="H51" s="1">
        <v>39.929689024148701</v>
      </c>
      <c r="I51" s="1">
        <v>48.150840759277301</v>
      </c>
      <c r="J51" s="1">
        <v>18.234472826754502</v>
      </c>
      <c r="K51" s="1">
        <v>37844.667111203104</v>
      </c>
      <c r="L51" s="1">
        <v>38593.822726850703</v>
      </c>
      <c r="M51" s="1">
        <v>0</v>
      </c>
      <c r="N51" s="1">
        <v>2882.10072534439</v>
      </c>
      <c r="O51" s="1">
        <v>0</v>
      </c>
      <c r="P51" s="1">
        <v>44850.8939069505</v>
      </c>
      <c r="Q51" s="1">
        <v>0</v>
      </c>
      <c r="R51" s="1">
        <v>21.073022528989402</v>
      </c>
      <c r="S51" s="1">
        <v>10.3491191238978</v>
      </c>
      <c r="T51" s="1">
        <v>0</v>
      </c>
      <c r="U51" s="1">
        <v>7.03004720634957</v>
      </c>
      <c r="V51" s="1">
        <v>0</v>
      </c>
      <c r="W51" s="1">
        <v>19.074383289866301</v>
      </c>
      <c r="X51" s="1">
        <v>0</v>
      </c>
      <c r="Y51" s="1">
        <v>5.4002295619301002</v>
      </c>
      <c r="Z51" s="1">
        <v>4.9399438183961397</v>
      </c>
      <c r="AA51" s="1">
        <v>0</v>
      </c>
      <c r="AB51" s="1">
        <v>1.6428322122605901</v>
      </c>
      <c r="AC51" s="1">
        <v>0</v>
      </c>
      <c r="AD51" s="1">
        <v>4.2454102618346203</v>
      </c>
      <c r="AE51" s="1">
        <v>0</v>
      </c>
      <c r="AF51" s="1">
        <v>4230.4666574189296</v>
      </c>
      <c r="AG51" s="1">
        <v>2449.5175765397698</v>
      </c>
      <c r="AH51" s="1">
        <v>0</v>
      </c>
      <c r="AI51" s="1">
        <v>4078.2549672169598</v>
      </c>
      <c r="AJ51" s="1">
        <v>0</v>
      </c>
      <c r="AK51" s="1">
        <v>5064.2298384496198</v>
      </c>
      <c r="AL51" s="1">
        <v>0</v>
      </c>
      <c r="AM51" s="1">
        <f t="shared" si="2"/>
        <v>57.526572149103103</v>
      </c>
      <c r="AN51" s="1">
        <f>SUM(res[[#This Row],[Column32]:[Column38]])</f>
        <v>15822.469039625281</v>
      </c>
      <c r="AO51" s="1">
        <f t="shared" si="3"/>
        <v>57.526572149103103</v>
      </c>
      <c r="AP51" s="1">
        <f>MAX($AN$6:$AN$105)-res[[#This Row],[Column40]]</f>
        <v>33682.278552175674</v>
      </c>
    </row>
    <row r="52" spans="1:42" x14ac:dyDescent="0.45">
      <c r="A52" s="1">
        <v>0.47</v>
      </c>
      <c r="B52" s="1">
        <v>58.777149804518402</v>
      </c>
      <c r="C52" s="1">
        <v>149138.92361101101</v>
      </c>
      <c r="D52" s="1">
        <v>56.1339192641408</v>
      </c>
      <c r="E52" s="1">
        <v>36.198385238647397</v>
      </c>
      <c r="F52" s="1">
        <v>34.054286045544302</v>
      </c>
      <c r="G52" s="1">
        <v>41.988624352921903</v>
      </c>
      <c r="H52" s="1">
        <v>31.938526921549801</v>
      </c>
      <c r="I52" s="1">
        <v>48.150840759277301</v>
      </c>
      <c r="J52" s="1">
        <v>29.669265596144399</v>
      </c>
      <c r="K52" s="1">
        <v>37844.667111203002</v>
      </c>
      <c r="L52" s="1">
        <v>42168.732965861702</v>
      </c>
      <c r="M52" s="1">
        <v>0</v>
      </c>
      <c r="N52" s="1">
        <v>0</v>
      </c>
      <c r="O52" s="1">
        <v>0</v>
      </c>
      <c r="P52" s="1">
        <v>44850.8939069505</v>
      </c>
      <c r="Q52" s="1">
        <v>24274.6296269962</v>
      </c>
      <c r="R52" s="1">
        <v>21.073022528989402</v>
      </c>
      <c r="S52" s="1">
        <v>9.4830076314057301</v>
      </c>
      <c r="T52" s="1">
        <v>0</v>
      </c>
      <c r="U52" s="1">
        <v>0</v>
      </c>
      <c r="V52" s="1">
        <v>0</v>
      </c>
      <c r="W52" s="1">
        <v>19.074383289866301</v>
      </c>
      <c r="X52" s="1">
        <v>9.14673635425698</v>
      </c>
      <c r="Y52" s="1">
        <v>5.4002295619300904</v>
      </c>
      <c r="Z52" s="1">
        <v>5.78983986612708</v>
      </c>
      <c r="AA52" s="1">
        <v>0</v>
      </c>
      <c r="AB52" s="1">
        <v>0</v>
      </c>
      <c r="AC52" s="1">
        <v>0</v>
      </c>
      <c r="AD52" s="1">
        <v>4.2454102618346097</v>
      </c>
      <c r="AE52" s="1">
        <v>2.8597572783533498</v>
      </c>
      <c r="AF52" s="1">
        <v>4230.4666574189496</v>
      </c>
      <c r="AG52" s="1">
        <v>2196.63450468371</v>
      </c>
      <c r="AH52" s="1">
        <v>0</v>
      </c>
      <c r="AI52" s="1">
        <v>0</v>
      </c>
      <c r="AJ52" s="1">
        <v>0</v>
      </c>
      <c r="AK52" s="1">
        <v>5064.2298384496198</v>
      </c>
      <c r="AL52" s="1">
        <v>5381.7214212460203</v>
      </c>
      <c r="AM52" s="1">
        <f t="shared" si="2"/>
        <v>58.777149804518402</v>
      </c>
      <c r="AN52" s="1">
        <f>SUM(res[[#This Row],[Column32]:[Column38]])</f>
        <v>16873.0524217983</v>
      </c>
      <c r="AO52" s="1">
        <f t="shared" si="3"/>
        <v>58.777149804518402</v>
      </c>
      <c r="AP52" s="1">
        <f>MAX($AN$6:$AN$105)-res[[#This Row],[Column40]]</f>
        <v>32631.695170002658</v>
      </c>
    </row>
    <row r="53" spans="1:42" x14ac:dyDescent="0.45">
      <c r="A53" s="1">
        <v>0.48</v>
      </c>
      <c r="B53" s="1">
        <v>60.027727459933701</v>
      </c>
      <c r="C53" s="1">
        <v>151632.022788028</v>
      </c>
      <c r="D53" s="1">
        <v>56.1339192641408</v>
      </c>
      <c r="E53" s="1">
        <v>36.198385238647397</v>
      </c>
      <c r="F53" s="1">
        <v>26.421761135582202</v>
      </c>
      <c r="G53" s="1">
        <v>10.207188798070399</v>
      </c>
      <c r="H53" s="1">
        <v>17.864135073340599</v>
      </c>
      <c r="I53" s="1">
        <v>48.150840759277301</v>
      </c>
      <c r="J53" s="1">
        <v>30.7779904131385</v>
      </c>
      <c r="K53" s="1">
        <v>37844.667111203104</v>
      </c>
      <c r="L53" s="1">
        <v>42168.732965861702</v>
      </c>
      <c r="M53" s="1">
        <v>0</v>
      </c>
      <c r="N53" s="1">
        <v>0</v>
      </c>
      <c r="O53" s="1">
        <v>0</v>
      </c>
      <c r="P53" s="1">
        <v>44850.8939069505</v>
      </c>
      <c r="Q53" s="1">
        <v>26767.728804012699</v>
      </c>
      <c r="R53" s="1">
        <v>21.073022528989402</v>
      </c>
      <c r="S53" s="1">
        <v>9.4830076314057408</v>
      </c>
      <c r="T53" s="1">
        <v>0</v>
      </c>
      <c r="U53" s="1">
        <v>0</v>
      </c>
      <c r="V53" s="1">
        <v>0</v>
      </c>
      <c r="W53" s="1">
        <v>19.074383289866301</v>
      </c>
      <c r="X53" s="1">
        <v>10.397314009672201</v>
      </c>
      <c r="Y53" s="1">
        <v>5.4002295619300904</v>
      </c>
      <c r="Z53" s="1">
        <v>5.78983986612708</v>
      </c>
      <c r="AA53" s="1">
        <v>0</v>
      </c>
      <c r="AB53" s="1">
        <v>0</v>
      </c>
      <c r="AC53" s="1">
        <v>0</v>
      </c>
      <c r="AD53" s="1">
        <v>4.2454102618346203</v>
      </c>
      <c r="AE53" s="1">
        <v>3.1081201571477299</v>
      </c>
      <c r="AF53" s="1">
        <v>4230.4666574189496</v>
      </c>
      <c r="AG53" s="1">
        <v>2196.63450468371</v>
      </c>
      <c r="AH53" s="1">
        <v>0</v>
      </c>
      <c r="AI53" s="1">
        <v>0</v>
      </c>
      <c r="AJ53" s="1">
        <v>0</v>
      </c>
      <c r="AK53" s="1">
        <v>5064.2298384496198</v>
      </c>
      <c r="AL53" s="1">
        <v>5590.8083247293698</v>
      </c>
      <c r="AM53" s="1">
        <f t="shared" si="2"/>
        <v>60.027727459933701</v>
      </c>
      <c r="AN53" s="1">
        <f>SUM(res[[#This Row],[Column32]:[Column38]])</f>
        <v>17082.139325281649</v>
      </c>
      <c r="AO53" s="1">
        <f t="shared" si="3"/>
        <v>60.027727459933701</v>
      </c>
      <c r="AP53" s="1">
        <f>MAX($AN$6:$AN$105)-res[[#This Row],[Column40]]</f>
        <v>32422.60826651931</v>
      </c>
    </row>
    <row r="54" spans="1:42" x14ac:dyDescent="0.45">
      <c r="A54" s="1">
        <v>0.49</v>
      </c>
      <c r="B54" s="1">
        <v>61.278305115348999</v>
      </c>
      <c r="C54" s="1">
        <v>154125.121965044</v>
      </c>
      <c r="D54" s="1">
        <v>56.1339192641408</v>
      </c>
      <c r="E54" s="1">
        <v>36.198385238647397</v>
      </c>
      <c r="F54" s="1">
        <v>39.731663639321397</v>
      </c>
      <c r="G54" s="1">
        <v>45.657549308755897</v>
      </c>
      <c r="H54" s="1">
        <v>20.386943234939899</v>
      </c>
      <c r="I54" s="1">
        <v>48.150840759277301</v>
      </c>
      <c r="J54" s="1">
        <v>31.886715230132701</v>
      </c>
      <c r="K54" s="1">
        <v>37844.667111203002</v>
      </c>
      <c r="L54" s="1">
        <v>42168.732965861702</v>
      </c>
      <c r="M54" s="1">
        <v>0</v>
      </c>
      <c r="N54" s="1">
        <v>0</v>
      </c>
      <c r="O54" s="1">
        <v>0</v>
      </c>
      <c r="P54" s="1">
        <v>44850.8939069505</v>
      </c>
      <c r="Q54" s="1">
        <v>29260.827981029201</v>
      </c>
      <c r="R54" s="1">
        <v>21.073022528989402</v>
      </c>
      <c r="S54" s="1">
        <v>9.4830076314057496</v>
      </c>
      <c r="T54" s="1">
        <v>0</v>
      </c>
      <c r="U54" s="1">
        <v>0</v>
      </c>
      <c r="V54" s="1">
        <v>0</v>
      </c>
      <c r="W54" s="1">
        <v>19.074383289866301</v>
      </c>
      <c r="X54" s="1">
        <v>11.647891665087499</v>
      </c>
      <c r="Y54" s="1">
        <v>5.4002295619301002</v>
      </c>
      <c r="Z54" s="1">
        <v>5.7898398661270898</v>
      </c>
      <c r="AA54" s="1">
        <v>0</v>
      </c>
      <c r="AB54" s="1">
        <v>0</v>
      </c>
      <c r="AC54" s="1">
        <v>0</v>
      </c>
      <c r="AD54" s="1">
        <v>4.2454102618346203</v>
      </c>
      <c r="AE54" s="1">
        <v>3.4690587866545401</v>
      </c>
      <c r="AF54" s="1">
        <v>4230.4666574189496</v>
      </c>
      <c r="AG54" s="1">
        <v>2196.63450468371</v>
      </c>
      <c r="AH54" s="1">
        <v>0</v>
      </c>
      <c r="AI54" s="1">
        <v>0</v>
      </c>
      <c r="AJ54" s="1">
        <v>0</v>
      </c>
      <c r="AK54" s="1">
        <v>5064.2298384496198</v>
      </c>
      <c r="AL54" s="1">
        <v>5799.8952282127102</v>
      </c>
      <c r="AM54" s="1">
        <f t="shared" si="2"/>
        <v>61.278305115348999</v>
      </c>
      <c r="AN54" s="1">
        <f>SUM(res[[#This Row],[Column32]:[Column38]])</f>
        <v>17291.22622876499</v>
      </c>
      <c r="AO54" s="1">
        <f t="shared" si="3"/>
        <v>61.278305115348999</v>
      </c>
      <c r="AP54" s="1">
        <f>MAX($AN$6:$AN$105)-res[[#This Row],[Column40]]</f>
        <v>32213.521363035969</v>
      </c>
    </row>
    <row r="55" spans="1:42" x14ac:dyDescent="0.45">
      <c r="A55" s="1">
        <v>0.5</v>
      </c>
      <c r="B55" s="1">
        <v>62.528882770764199</v>
      </c>
      <c r="C55" s="1">
        <v>157461.599932741</v>
      </c>
      <c r="D55" s="1">
        <v>56.1339192641408</v>
      </c>
      <c r="E55" s="1">
        <v>36.198385238647397</v>
      </c>
      <c r="F55" s="1">
        <v>47.824508109731198</v>
      </c>
      <c r="G55" s="1">
        <v>38.416887350038301</v>
      </c>
      <c r="H55" s="1">
        <v>35.6204973747748</v>
      </c>
      <c r="I55" s="1">
        <v>48.150840759277301</v>
      </c>
      <c r="J55" s="1">
        <v>33.370505348970603</v>
      </c>
      <c r="K55" s="1">
        <v>37844.667111203002</v>
      </c>
      <c r="L55" s="1">
        <v>42168.732965861702</v>
      </c>
      <c r="M55" s="1">
        <v>0</v>
      </c>
      <c r="N55" s="1">
        <v>0</v>
      </c>
      <c r="O55" s="1">
        <v>0</v>
      </c>
      <c r="P55" s="1">
        <v>44850.8939069505</v>
      </c>
      <c r="Q55" s="1">
        <v>32597.305948726502</v>
      </c>
      <c r="R55" s="1">
        <v>21.073022528989402</v>
      </c>
      <c r="S55" s="1">
        <v>9.4830076314057408</v>
      </c>
      <c r="T55" s="1">
        <v>0</v>
      </c>
      <c r="U55" s="1">
        <v>0</v>
      </c>
      <c r="V55" s="1">
        <v>0</v>
      </c>
      <c r="W55" s="1">
        <v>19.074383289866301</v>
      </c>
      <c r="X55" s="1">
        <v>12.8984693205028</v>
      </c>
      <c r="Y55" s="1">
        <v>5.4002295619301002</v>
      </c>
      <c r="Z55" s="1">
        <v>5.7898398661270702</v>
      </c>
      <c r="AA55" s="1">
        <v>0</v>
      </c>
      <c r="AB55" s="1">
        <v>0</v>
      </c>
      <c r="AC55" s="1">
        <v>0</v>
      </c>
      <c r="AD55" s="1">
        <v>4.2454102618346203</v>
      </c>
      <c r="AE55" s="1">
        <v>3.9520976469382698</v>
      </c>
      <c r="AF55" s="1">
        <v>4230.4666574189496</v>
      </c>
      <c r="AG55" s="1">
        <v>2196.63450468371</v>
      </c>
      <c r="AH55" s="1">
        <v>0</v>
      </c>
      <c r="AI55" s="1">
        <v>0</v>
      </c>
      <c r="AJ55" s="1">
        <v>0</v>
      </c>
      <c r="AK55" s="1">
        <v>5064.2298384496198</v>
      </c>
      <c r="AL55" s="1">
        <v>6079.7131565315804</v>
      </c>
      <c r="AM55" s="1">
        <f t="shared" si="2"/>
        <v>62.528882770764199</v>
      </c>
      <c r="AN55" s="1">
        <f>SUM(res[[#This Row],[Column32]:[Column38]])</f>
        <v>17571.044157083859</v>
      </c>
      <c r="AO55" s="1">
        <f t="shared" si="3"/>
        <v>62.528882770764199</v>
      </c>
      <c r="AP55" s="1">
        <f>MAX($AN$6:$AN$105)-res[[#This Row],[Column40]]</f>
        <v>31933.703434717099</v>
      </c>
    </row>
    <row r="56" spans="1:42" x14ac:dyDescent="0.45">
      <c r="A56" s="1">
        <v>0.51</v>
      </c>
      <c r="B56" s="1">
        <v>63.779460426179497</v>
      </c>
      <c r="C56" s="1">
        <v>159982.654159948</v>
      </c>
      <c r="D56" s="1">
        <v>56.1339192641408</v>
      </c>
      <c r="E56" s="1">
        <v>36.198385238647397</v>
      </c>
      <c r="F56" s="1">
        <v>31.244831374626401</v>
      </c>
      <c r="G56" s="1">
        <v>44.966551165353401</v>
      </c>
      <c r="H56" s="1">
        <v>42.067151397769301</v>
      </c>
      <c r="I56" s="1">
        <v>48.150840759277301</v>
      </c>
      <c r="J56" s="1">
        <v>34.6019629887546</v>
      </c>
      <c r="K56" s="1">
        <v>37844.667111203002</v>
      </c>
      <c r="L56" s="1">
        <v>42168.732965861702</v>
      </c>
      <c r="M56" s="1">
        <v>0</v>
      </c>
      <c r="N56" s="1">
        <v>0</v>
      </c>
      <c r="O56" s="1">
        <v>0</v>
      </c>
      <c r="P56" s="1">
        <v>44850.8939069505</v>
      </c>
      <c r="Q56" s="1">
        <v>35118.3601759335</v>
      </c>
      <c r="R56" s="1">
        <v>21.073022528989402</v>
      </c>
      <c r="S56" s="1">
        <v>9.4830076314057301</v>
      </c>
      <c r="T56" s="1">
        <v>0</v>
      </c>
      <c r="U56" s="1">
        <v>0</v>
      </c>
      <c r="V56" s="1">
        <v>0</v>
      </c>
      <c r="W56" s="1">
        <v>19.074383289866301</v>
      </c>
      <c r="X56" s="1">
        <v>14.1490469759181</v>
      </c>
      <c r="Y56" s="1">
        <v>5.4002295619300904</v>
      </c>
      <c r="Z56" s="1">
        <v>5.78983986612708</v>
      </c>
      <c r="AA56" s="1">
        <v>0</v>
      </c>
      <c r="AB56" s="1">
        <v>0</v>
      </c>
      <c r="AC56" s="1">
        <v>0</v>
      </c>
      <c r="AD56" s="1">
        <v>4.2454102618346203</v>
      </c>
      <c r="AE56" s="1">
        <v>4.35299120139514</v>
      </c>
      <c r="AF56" s="1">
        <v>4230.4666574189496</v>
      </c>
      <c r="AG56" s="1">
        <v>2196.63450468371</v>
      </c>
      <c r="AH56" s="1">
        <v>0</v>
      </c>
      <c r="AI56" s="1">
        <v>0</v>
      </c>
      <c r="AJ56" s="1">
        <v>0</v>
      </c>
      <c r="AK56" s="1">
        <v>5064.2298384496198</v>
      </c>
      <c r="AL56" s="1">
        <v>6311.9454117555497</v>
      </c>
      <c r="AM56" s="1">
        <f t="shared" si="2"/>
        <v>63.779460426179497</v>
      </c>
      <c r="AN56" s="1">
        <f>SUM(res[[#This Row],[Column32]:[Column38]])</f>
        <v>17803.27641230783</v>
      </c>
      <c r="AO56" s="1">
        <f t="shared" si="3"/>
        <v>63.779460426179497</v>
      </c>
      <c r="AP56" s="1">
        <f>MAX($AN$6:$AN$105)-res[[#This Row],[Column40]]</f>
        <v>31701.471179493128</v>
      </c>
    </row>
    <row r="57" spans="1:42" x14ac:dyDescent="0.45">
      <c r="A57" s="1">
        <v>0.52</v>
      </c>
      <c r="B57" s="1">
        <v>65.030038081594796</v>
      </c>
      <c r="C57" s="1">
        <v>158570.01853193899</v>
      </c>
      <c r="D57" s="1">
        <v>56.1339192641408</v>
      </c>
      <c r="E57" s="1">
        <v>34.053359381821302</v>
      </c>
      <c r="F57" s="1">
        <v>10.5371316423275</v>
      </c>
      <c r="G57" s="1">
        <v>40.6666666666666</v>
      </c>
      <c r="H57" s="1">
        <v>17.864135073340599</v>
      </c>
      <c r="I57" s="1">
        <v>48.150840759277301</v>
      </c>
      <c r="J57" s="1">
        <v>35.022227805948802</v>
      </c>
      <c r="K57" s="1">
        <v>37844.667111203002</v>
      </c>
      <c r="L57" s="1">
        <v>40103.964114465598</v>
      </c>
      <c r="M57" s="1">
        <v>0</v>
      </c>
      <c r="N57" s="1">
        <v>0</v>
      </c>
      <c r="O57" s="1">
        <v>0</v>
      </c>
      <c r="P57" s="1">
        <v>44850.8939069505</v>
      </c>
      <c r="Q57" s="1">
        <v>35770.493399319697</v>
      </c>
      <c r="R57" s="1">
        <v>21.073022528989402</v>
      </c>
      <c r="S57" s="1">
        <v>10.250397291750399</v>
      </c>
      <c r="T57" s="1">
        <v>0</v>
      </c>
      <c r="U57" s="1">
        <v>0</v>
      </c>
      <c r="V57" s="1">
        <v>0</v>
      </c>
      <c r="W57" s="1">
        <v>19.074383289866301</v>
      </c>
      <c r="X57" s="1">
        <v>14.6322349709887</v>
      </c>
      <c r="Y57" s="1">
        <v>5.4002295619300904</v>
      </c>
      <c r="Z57" s="1">
        <v>5.1880465152768096</v>
      </c>
      <c r="AA57" s="1">
        <v>0</v>
      </c>
      <c r="AB57" s="1">
        <v>0</v>
      </c>
      <c r="AC57" s="1">
        <v>0</v>
      </c>
      <c r="AD57" s="1">
        <v>4.2454102618346203</v>
      </c>
      <c r="AE57" s="1">
        <v>4.4898058598414599</v>
      </c>
      <c r="AF57" s="1">
        <v>4230.4666574189496</v>
      </c>
      <c r="AG57" s="1">
        <v>2375.6956399741498</v>
      </c>
      <c r="AH57" s="1">
        <v>0</v>
      </c>
      <c r="AI57" s="1">
        <v>0</v>
      </c>
      <c r="AJ57" s="1">
        <v>0</v>
      </c>
      <c r="AK57" s="1">
        <v>5064.2298384496198</v>
      </c>
      <c r="AL57" s="1">
        <v>6391.2003070399896</v>
      </c>
      <c r="AM57" s="1">
        <f t="shared" si="2"/>
        <v>65.030038081594796</v>
      </c>
      <c r="AN57" s="1">
        <f>SUM(res[[#This Row],[Column32]:[Column38]])</f>
        <v>18061.592442882706</v>
      </c>
      <c r="AO57" s="1">
        <f t="shared" si="3"/>
        <v>65.030038081594796</v>
      </c>
      <c r="AP57" s="1">
        <f>MAX($AN$6:$AN$105)-res[[#This Row],[Column40]]</f>
        <v>31443.155148918253</v>
      </c>
    </row>
    <row r="58" spans="1:42" x14ac:dyDescent="0.45">
      <c r="A58" s="1">
        <v>0.53</v>
      </c>
      <c r="B58" s="1">
        <v>66.280615737010095</v>
      </c>
      <c r="C58" s="1">
        <v>161437.27725483701</v>
      </c>
      <c r="D58" s="1">
        <v>56.1339192641408</v>
      </c>
      <c r="E58" s="1">
        <v>33.1690247523252</v>
      </c>
      <c r="F58" s="1">
        <v>40.404155632511703</v>
      </c>
      <c r="G58" s="1">
        <v>40.075516865056002</v>
      </c>
      <c r="H58" s="1">
        <v>45.352026607670702</v>
      </c>
      <c r="I58" s="1">
        <v>48.150840759277301</v>
      </c>
      <c r="J58" s="1">
        <v>38.695388629965301</v>
      </c>
      <c r="K58" s="1">
        <v>37844.667111203002</v>
      </c>
      <c r="L58" s="1">
        <v>38593.822726850703</v>
      </c>
      <c r="M58" s="1">
        <v>0</v>
      </c>
      <c r="N58" s="1">
        <v>0</v>
      </c>
      <c r="O58" s="1">
        <v>0</v>
      </c>
      <c r="P58" s="1">
        <v>44850.8939069505</v>
      </c>
      <c r="Q58" s="1">
        <v>40147.893509833397</v>
      </c>
      <c r="R58" s="1">
        <v>21.073022528989402</v>
      </c>
      <c r="S58" s="1">
        <v>10.3491191238978</v>
      </c>
      <c r="T58" s="1">
        <v>0</v>
      </c>
      <c r="U58" s="1">
        <v>0</v>
      </c>
      <c r="V58" s="1">
        <v>0</v>
      </c>
      <c r="W58" s="1">
        <v>19.074383289866301</v>
      </c>
      <c r="X58" s="1">
        <v>15.784090794256601</v>
      </c>
      <c r="Y58" s="1">
        <v>5.4002295619300904</v>
      </c>
      <c r="Z58" s="1">
        <v>4.9399438183961299</v>
      </c>
      <c r="AA58" s="1">
        <v>0</v>
      </c>
      <c r="AB58" s="1">
        <v>0</v>
      </c>
      <c r="AC58" s="1">
        <v>0</v>
      </c>
      <c r="AD58" s="1">
        <v>4.2454102618346203</v>
      </c>
      <c r="AE58" s="1">
        <v>4.89907494418153</v>
      </c>
      <c r="AF58" s="1">
        <v>4230.4666574189496</v>
      </c>
      <c r="AG58" s="1">
        <v>2449.5175765397698</v>
      </c>
      <c r="AH58" s="1">
        <v>0</v>
      </c>
      <c r="AI58" s="1">
        <v>0</v>
      </c>
      <c r="AJ58" s="1">
        <v>0</v>
      </c>
      <c r="AK58" s="1">
        <v>5064.2298384496198</v>
      </c>
      <c r="AL58" s="1">
        <v>7083.8968273290402</v>
      </c>
      <c r="AM58" s="1">
        <f t="shared" si="2"/>
        <v>66.280615737010095</v>
      </c>
      <c r="AN58" s="1">
        <f>SUM(res[[#This Row],[Column32]:[Column38]])</f>
        <v>18828.110899737381</v>
      </c>
      <c r="AO58" s="1">
        <f t="shared" si="3"/>
        <v>66.280615737010095</v>
      </c>
      <c r="AP58" s="1">
        <f>MAX($AN$6:$AN$105)-res[[#This Row],[Column40]]</f>
        <v>30676.636692063577</v>
      </c>
    </row>
    <row r="59" spans="1:42" x14ac:dyDescent="0.45">
      <c r="A59" s="1">
        <v>0.54</v>
      </c>
      <c r="B59" s="1">
        <v>67.531193392425394</v>
      </c>
      <c r="C59" s="1">
        <v>163972.89259684601</v>
      </c>
      <c r="D59" s="1">
        <v>56.1339192641408</v>
      </c>
      <c r="E59" s="1">
        <v>36.198385238647397</v>
      </c>
      <c r="F59" s="1">
        <v>10.5371316423275</v>
      </c>
      <c r="G59" s="1">
        <v>39.276107713490703</v>
      </c>
      <c r="H59" s="1">
        <v>11.500880583626801</v>
      </c>
      <c r="I59" s="1">
        <v>48.150840759277301</v>
      </c>
      <c r="J59" s="1">
        <v>49.349051735617898</v>
      </c>
      <c r="K59" s="1">
        <v>37844.667111203002</v>
      </c>
      <c r="L59" s="1">
        <v>42168.732965861702</v>
      </c>
      <c r="M59" s="1">
        <v>0</v>
      </c>
      <c r="N59" s="1">
        <v>39108.598612831498</v>
      </c>
      <c r="O59" s="1">
        <v>0</v>
      </c>
      <c r="P59" s="1">
        <v>44850.8939069505</v>
      </c>
      <c r="Q59" s="1">
        <v>0</v>
      </c>
      <c r="R59" s="1">
        <v>21.073022528989402</v>
      </c>
      <c r="S59" s="1">
        <v>9.4830076314057301</v>
      </c>
      <c r="T59" s="1">
        <v>0</v>
      </c>
      <c r="U59" s="1">
        <v>17.900779942163901</v>
      </c>
      <c r="V59" s="1">
        <v>0</v>
      </c>
      <c r="W59" s="1">
        <v>19.074383289866301</v>
      </c>
      <c r="X59" s="1">
        <v>0</v>
      </c>
      <c r="Y59" s="1">
        <v>5.4002295619300904</v>
      </c>
      <c r="Z59" s="1">
        <v>5.7898398661270702</v>
      </c>
      <c r="AA59" s="1">
        <v>0</v>
      </c>
      <c r="AB59" s="1">
        <v>1.7426395756195401</v>
      </c>
      <c r="AC59" s="1">
        <v>0</v>
      </c>
      <c r="AD59" s="1">
        <v>4.2454102618346097</v>
      </c>
      <c r="AE59" s="1">
        <v>0</v>
      </c>
      <c r="AF59" s="1">
        <v>4230.4666574189496</v>
      </c>
      <c r="AG59" s="1">
        <v>2196.63450468371</v>
      </c>
      <c r="AH59" s="1">
        <v>0</v>
      </c>
      <c r="AI59" s="1">
        <v>8237.0570375191</v>
      </c>
      <c r="AJ59" s="1">
        <v>0</v>
      </c>
      <c r="AK59" s="1">
        <v>5064.2298384496198</v>
      </c>
      <c r="AL59" s="1">
        <v>0</v>
      </c>
      <c r="AM59" s="1">
        <f t="shared" si="2"/>
        <v>67.531193392425394</v>
      </c>
      <c r="AN59" s="1">
        <f>SUM(res[[#This Row],[Column32]:[Column38]])</f>
        <v>19728.388038071378</v>
      </c>
      <c r="AO59" s="1">
        <f t="shared" si="3"/>
        <v>67.531193392425394</v>
      </c>
      <c r="AP59" s="1">
        <f>MAX($AN$6:$AN$105)-res[[#This Row],[Column40]]</f>
        <v>29776.359553729581</v>
      </c>
    </row>
    <row r="60" spans="1:42" x14ac:dyDescent="0.45">
      <c r="A60" s="1">
        <v>0.55000000000000004</v>
      </c>
      <c r="B60" s="1">
        <v>68.781771047840707</v>
      </c>
      <c r="C60" s="1">
        <v>161913.53930040399</v>
      </c>
      <c r="D60" s="1">
        <v>56.1339192641408</v>
      </c>
      <c r="E60" s="1">
        <v>33.9418062210041</v>
      </c>
      <c r="F60" s="1">
        <v>43.179936884947701</v>
      </c>
      <c r="G60" s="1">
        <v>39.702244276265603</v>
      </c>
      <c r="H60" s="1">
        <v>38.915231078664704</v>
      </c>
      <c r="I60" s="1">
        <v>48.150840759277301</v>
      </c>
      <c r="J60" s="1">
        <v>25.8990598571094</v>
      </c>
      <c r="K60" s="1">
        <v>37844.667111203002</v>
      </c>
      <c r="L60" s="1">
        <v>39973.326158215197</v>
      </c>
      <c r="M60" s="1">
        <v>0</v>
      </c>
      <c r="N60" s="1">
        <v>39244.652124035099</v>
      </c>
      <c r="O60" s="1">
        <v>0</v>
      </c>
      <c r="P60" s="1">
        <v>44850.8939069505</v>
      </c>
      <c r="Q60" s="1">
        <v>0</v>
      </c>
      <c r="R60" s="1">
        <v>21.073022528989402</v>
      </c>
      <c r="S60" s="1">
        <v>10.262850419842801</v>
      </c>
      <c r="T60" s="1">
        <v>0</v>
      </c>
      <c r="U60" s="1">
        <v>18.371514809142099</v>
      </c>
      <c r="V60" s="1">
        <v>0</v>
      </c>
      <c r="W60" s="1">
        <v>19.074383289866301</v>
      </c>
      <c r="X60" s="1">
        <v>0</v>
      </c>
      <c r="Y60" s="1">
        <v>5.4002295619300904</v>
      </c>
      <c r="Z60" s="1">
        <v>5.1567499459452897</v>
      </c>
      <c r="AA60" s="1">
        <v>0</v>
      </c>
      <c r="AB60" s="1">
        <v>1.5836618856148701</v>
      </c>
      <c r="AC60" s="1">
        <v>0</v>
      </c>
      <c r="AD60" s="1">
        <v>4.2454102618346203</v>
      </c>
      <c r="AE60" s="1">
        <v>0</v>
      </c>
      <c r="AF60" s="1">
        <v>4230.4666574189496</v>
      </c>
      <c r="AG60" s="1">
        <v>2385.00780539985</v>
      </c>
      <c r="AH60" s="1">
        <v>0</v>
      </c>
      <c r="AI60" s="1">
        <v>8332.6281132201093</v>
      </c>
      <c r="AJ60" s="1">
        <v>0</v>
      </c>
      <c r="AK60" s="1">
        <v>5064.2298384496198</v>
      </c>
      <c r="AL60" s="1">
        <v>0</v>
      </c>
      <c r="AM60" s="1">
        <f t="shared" si="2"/>
        <v>68.781771047840707</v>
      </c>
      <c r="AN60" s="1">
        <f>SUM(res[[#This Row],[Column32]:[Column38]])</f>
        <v>20012.33241448853</v>
      </c>
      <c r="AO60" s="1">
        <f t="shared" si="3"/>
        <v>68.781771047840707</v>
      </c>
      <c r="AP60" s="1">
        <f>MAX($AN$6:$AN$105)-res[[#This Row],[Column40]]</f>
        <v>29492.415177312429</v>
      </c>
    </row>
    <row r="61" spans="1:42" x14ac:dyDescent="0.45">
      <c r="A61" s="1">
        <v>0.56000000000000005</v>
      </c>
      <c r="B61" s="1">
        <v>70.032348703256005</v>
      </c>
      <c r="C61" s="1">
        <v>160108.55398897899</v>
      </c>
      <c r="D61" s="1">
        <v>56.1339192641409</v>
      </c>
      <c r="E61" s="1">
        <v>36.198385238647397</v>
      </c>
      <c r="F61" s="1">
        <v>46.194448115756103</v>
      </c>
      <c r="G61" s="1">
        <v>15.6370176254668</v>
      </c>
      <c r="H61" s="1">
        <v>22.9017956519907</v>
      </c>
      <c r="I61" s="1">
        <v>48.150840759277301</v>
      </c>
      <c r="J61" s="1">
        <v>34.1683594955798</v>
      </c>
      <c r="K61" s="1">
        <v>37844.667111203002</v>
      </c>
      <c r="L61" s="1">
        <v>42168.732965861702</v>
      </c>
      <c r="M61" s="1">
        <v>0</v>
      </c>
      <c r="N61" s="1">
        <v>852.88443156457095</v>
      </c>
      <c r="O61" s="1">
        <v>0</v>
      </c>
      <c r="P61" s="1">
        <v>44850.8939069505</v>
      </c>
      <c r="Q61" s="1">
        <v>34391.375573399499</v>
      </c>
      <c r="R61" s="1">
        <v>21.073022528989402</v>
      </c>
      <c r="S61" s="1">
        <v>9.4830076314057408</v>
      </c>
      <c r="T61" s="1">
        <v>0</v>
      </c>
      <c r="U61" s="1">
        <v>6.7514120505427</v>
      </c>
      <c r="V61" s="1">
        <v>0</v>
      </c>
      <c r="W61" s="1">
        <v>19.074383289866201</v>
      </c>
      <c r="X61" s="1">
        <v>13.650523202451801</v>
      </c>
      <c r="Y61" s="1">
        <v>5.4002295619300904</v>
      </c>
      <c r="Z61" s="1">
        <v>5.7898398661270702</v>
      </c>
      <c r="AA61" s="1">
        <v>0</v>
      </c>
      <c r="AB61" s="1">
        <v>1.7134487115942401</v>
      </c>
      <c r="AC61" s="1">
        <v>0</v>
      </c>
      <c r="AD61" s="1">
        <v>4.2454102618346097</v>
      </c>
      <c r="AE61" s="1">
        <v>4.21183421800571</v>
      </c>
      <c r="AF61" s="1">
        <v>4230.4666574189496</v>
      </c>
      <c r="AG61" s="1">
        <v>2196.63450468371</v>
      </c>
      <c r="AH61" s="1">
        <v>0</v>
      </c>
      <c r="AI61" s="1">
        <v>3858.4258713710401</v>
      </c>
      <c r="AJ61" s="1">
        <v>0</v>
      </c>
      <c r="AK61" s="1">
        <v>5064.2298384496198</v>
      </c>
      <c r="AL61" s="1">
        <v>6230.1750659151203</v>
      </c>
      <c r="AM61" s="1">
        <f t="shared" si="2"/>
        <v>70.032348703256005</v>
      </c>
      <c r="AN61" s="1">
        <f>SUM(res[[#This Row],[Column32]:[Column38]])</f>
        <v>21579.931937838439</v>
      </c>
      <c r="AO61" s="1">
        <f t="shared" si="3"/>
        <v>70.032348703256005</v>
      </c>
      <c r="AP61" s="1">
        <f>MAX($AN$6:$AN$105)-res[[#This Row],[Column40]]</f>
        <v>27924.81565396252</v>
      </c>
    </row>
    <row r="62" spans="1:42" x14ac:dyDescent="0.45">
      <c r="A62" s="1">
        <v>0.56999999999999995</v>
      </c>
      <c r="B62" s="1">
        <v>71.282926358671304</v>
      </c>
      <c r="C62" s="1">
        <v>161850.545849969</v>
      </c>
      <c r="D62" s="1">
        <v>56.1339192641408</v>
      </c>
      <c r="E62" s="1">
        <v>36.198385238647397</v>
      </c>
      <c r="F62" s="1">
        <v>14.9141184976856</v>
      </c>
      <c r="G62" s="1">
        <v>15.6370176254668</v>
      </c>
      <c r="H62" s="1">
        <v>17.864135073340599</v>
      </c>
      <c r="I62" s="1">
        <v>48.150840759277301</v>
      </c>
      <c r="J62" s="1">
        <v>35.256080620901699</v>
      </c>
      <c r="K62" s="1">
        <v>37844.667111203104</v>
      </c>
      <c r="L62" s="1">
        <v>42168.732965861702</v>
      </c>
      <c r="M62" s="1">
        <v>0</v>
      </c>
      <c r="N62" s="1">
        <v>852.88443156454196</v>
      </c>
      <c r="O62" s="1">
        <v>0</v>
      </c>
      <c r="P62" s="1">
        <v>44850.8939069505</v>
      </c>
      <c r="Q62" s="1">
        <v>36133.367434389598</v>
      </c>
      <c r="R62" s="1">
        <v>21.073022528989402</v>
      </c>
      <c r="S62" s="1">
        <v>9.4830076314057408</v>
      </c>
      <c r="T62" s="1">
        <v>0</v>
      </c>
      <c r="U62" s="1">
        <v>6.7514120505426902</v>
      </c>
      <c r="V62" s="1">
        <v>0</v>
      </c>
      <c r="W62" s="1">
        <v>19.074383289866301</v>
      </c>
      <c r="X62" s="1">
        <v>14.9011008578671</v>
      </c>
      <c r="Y62" s="1">
        <v>5.4002295619300904</v>
      </c>
      <c r="Z62" s="1">
        <v>5.7898398661270898</v>
      </c>
      <c r="AA62" s="1">
        <v>0</v>
      </c>
      <c r="AB62" s="1">
        <v>1.7134487115942401</v>
      </c>
      <c r="AC62" s="1">
        <v>0</v>
      </c>
      <c r="AD62" s="1">
        <v>4.2454102618346203</v>
      </c>
      <c r="AE62" s="1">
        <v>4.56593522327021</v>
      </c>
      <c r="AF62" s="1">
        <v>4230.4666574189496</v>
      </c>
      <c r="AG62" s="1">
        <v>2196.63450468371</v>
      </c>
      <c r="AH62" s="1">
        <v>0</v>
      </c>
      <c r="AI62" s="1">
        <v>3858.4258713710401</v>
      </c>
      <c r="AJ62" s="2">
        <v>-2.2737367544323201E-13</v>
      </c>
      <c r="AK62" s="1">
        <v>5064.2298384496198</v>
      </c>
      <c r="AL62" s="1">
        <v>6435.3010254508399</v>
      </c>
      <c r="AM62" s="1">
        <f t="shared" si="2"/>
        <v>71.282926358671304</v>
      </c>
      <c r="AN62" s="1">
        <f>SUM(res[[#This Row],[Column32]:[Column38]])</f>
        <v>21785.057897374161</v>
      </c>
      <c r="AO62" s="1">
        <f t="shared" si="3"/>
        <v>71.282926358671304</v>
      </c>
      <c r="AP62" s="1">
        <f>MAX($AN$6:$AN$105)-res[[#This Row],[Column40]]</f>
        <v>27719.689694426797</v>
      </c>
    </row>
    <row r="63" spans="1:42" x14ac:dyDescent="0.45">
      <c r="A63" s="1">
        <v>0.57999999999999996</v>
      </c>
      <c r="B63" s="1">
        <v>72.533504014086503</v>
      </c>
      <c r="C63" s="1">
        <v>160285.34198027599</v>
      </c>
      <c r="D63" s="1">
        <v>56.133919264140999</v>
      </c>
      <c r="E63" s="1">
        <v>34.053359381821302</v>
      </c>
      <c r="F63" s="1">
        <v>31.244831374626401</v>
      </c>
      <c r="G63" s="1">
        <v>0.37046623229980402</v>
      </c>
      <c r="H63" s="1">
        <v>19.270182573603901</v>
      </c>
      <c r="I63" s="1">
        <v>48.150840759277301</v>
      </c>
      <c r="J63" s="1">
        <v>34.9730832068635</v>
      </c>
      <c r="K63" s="1">
        <v>37844.667111203104</v>
      </c>
      <c r="L63" s="1">
        <v>40103.964114465598</v>
      </c>
      <c r="M63" s="1">
        <v>0</v>
      </c>
      <c r="N63" s="1">
        <v>1791.5820940823601</v>
      </c>
      <c r="O63" s="1">
        <v>0</v>
      </c>
      <c r="P63" s="1">
        <v>44850.8939069505</v>
      </c>
      <c r="Q63" s="1">
        <v>35694.234753574703</v>
      </c>
      <c r="R63" s="1">
        <v>21.073022528989402</v>
      </c>
      <c r="S63" s="1">
        <v>10.250397291750399</v>
      </c>
      <c r="T63" s="1">
        <v>0</v>
      </c>
      <c r="U63" s="1">
        <v>7.5599685930262099</v>
      </c>
      <c r="V63" s="1">
        <v>0</v>
      </c>
      <c r="W63" s="1">
        <v>19.074383289866301</v>
      </c>
      <c r="X63" s="1">
        <v>14.5757323104541</v>
      </c>
      <c r="Y63" s="1">
        <v>5.4002295619301002</v>
      </c>
      <c r="Z63" s="1">
        <v>5.18804651527683</v>
      </c>
      <c r="AA63" s="1">
        <v>0</v>
      </c>
      <c r="AB63" s="1">
        <v>3.4557790868848799</v>
      </c>
      <c r="AC63" s="1">
        <v>0</v>
      </c>
      <c r="AD63" s="1">
        <v>4.2454102618346203</v>
      </c>
      <c r="AE63" s="1">
        <v>4.4738071341255701</v>
      </c>
      <c r="AF63" s="1">
        <v>4230.4666574189296</v>
      </c>
      <c r="AG63" s="1">
        <v>2375.6956399741498</v>
      </c>
      <c r="AH63" s="1">
        <v>0</v>
      </c>
      <c r="AI63" s="1">
        <v>4225.22001237117</v>
      </c>
      <c r="AJ63" s="1">
        <v>0</v>
      </c>
      <c r="AK63" s="1">
        <v>5064.2298384496198</v>
      </c>
      <c r="AL63" s="1">
        <v>6381.9324599708498</v>
      </c>
      <c r="AM63" s="1">
        <f t="shared" si="2"/>
        <v>72.533504014086503</v>
      </c>
      <c r="AN63" s="1">
        <f>SUM(res[[#This Row],[Column32]:[Column38]])</f>
        <v>22277.544608184719</v>
      </c>
      <c r="AO63" s="1">
        <f t="shared" si="3"/>
        <v>72.533504014086503</v>
      </c>
      <c r="AP63" s="1">
        <f>MAX($AN$6:$AN$105)-res[[#This Row],[Column40]]</f>
        <v>27227.20298361624</v>
      </c>
    </row>
    <row r="64" spans="1:42" x14ac:dyDescent="0.45">
      <c r="A64" s="1">
        <v>0.59</v>
      </c>
      <c r="B64" s="1">
        <v>73.784081669501802</v>
      </c>
      <c r="C64" s="1">
        <v>163029.33138486699</v>
      </c>
      <c r="D64" s="1">
        <v>56.1339192641408</v>
      </c>
      <c r="E64" s="1">
        <v>33.1690247523252</v>
      </c>
      <c r="F64" s="1">
        <v>10.979818190023799</v>
      </c>
      <c r="G64" s="1">
        <v>0.37046623229980402</v>
      </c>
      <c r="H64" s="1">
        <v>17.864135073340599</v>
      </c>
      <c r="I64" s="1">
        <v>48.150840759277301</v>
      </c>
      <c r="J64" s="1">
        <v>38.471059562574602</v>
      </c>
      <c r="K64" s="1">
        <v>37844.667111203002</v>
      </c>
      <c r="L64" s="1">
        <v>38593.822726850703</v>
      </c>
      <c r="M64" s="1">
        <v>0</v>
      </c>
      <c r="N64" s="1">
        <v>1791.5820940823601</v>
      </c>
      <c r="O64" s="1">
        <v>0</v>
      </c>
      <c r="P64" s="1">
        <v>44850.8939069505</v>
      </c>
      <c r="Q64" s="1">
        <v>39948.365545781198</v>
      </c>
      <c r="R64" s="1">
        <v>21.073022528989402</v>
      </c>
      <c r="S64" s="1">
        <v>10.3491191238978</v>
      </c>
      <c r="T64" s="1">
        <v>0</v>
      </c>
      <c r="U64" s="1">
        <v>7.5599685930262099</v>
      </c>
      <c r="V64" s="1">
        <v>0</v>
      </c>
      <c r="W64" s="1">
        <v>19.074383289866301</v>
      </c>
      <c r="X64" s="1">
        <v>15.727588133722101</v>
      </c>
      <c r="Y64" s="1">
        <v>5.4002295619300904</v>
      </c>
      <c r="Z64" s="1">
        <v>4.9399438183961299</v>
      </c>
      <c r="AA64" s="1">
        <v>0</v>
      </c>
      <c r="AB64" s="1">
        <v>3.4557790868848799</v>
      </c>
      <c r="AC64" s="1">
        <v>0</v>
      </c>
      <c r="AD64" s="1">
        <v>4.2454102618346097</v>
      </c>
      <c r="AE64" s="1">
        <v>4.8938503845735601</v>
      </c>
      <c r="AF64" s="1">
        <v>4230.4666574189496</v>
      </c>
      <c r="AG64" s="1">
        <v>2449.5175765397698</v>
      </c>
      <c r="AH64" s="1">
        <v>0</v>
      </c>
      <c r="AI64" s="1">
        <v>4225.22001237117</v>
      </c>
      <c r="AJ64" s="1">
        <v>0</v>
      </c>
      <c r="AK64" s="1">
        <v>5064.2298384496198</v>
      </c>
      <c r="AL64" s="1">
        <v>7041.5921279635304</v>
      </c>
      <c r="AM64" s="1">
        <f t="shared" si="2"/>
        <v>73.784081669501802</v>
      </c>
      <c r="AN64" s="1">
        <f>SUM(res[[#This Row],[Column32]:[Column38]])</f>
        <v>23011.02621274304</v>
      </c>
      <c r="AO64" s="1">
        <f t="shared" si="3"/>
        <v>73.784081669501802</v>
      </c>
      <c r="AP64" s="1">
        <f>MAX($AN$6:$AN$105)-res[[#This Row],[Column40]]</f>
        <v>26493.721379057919</v>
      </c>
    </row>
    <row r="65" spans="1:42" x14ac:dyDescent="0.45">
      <c r="A65" s="1">
        <v>0.6</v>
      </c>
      <c r="B65" s="1">
        <v>75.034659324917101</v>
      </c>
      <c r="C65" s="1">
        <v>179183.00073047</v>
      </c>
      <c r="D65" s="1">
        <v>56.1339192641408</v>
      </c>
      <c r="E65" s="1">
        <v>36.198385238647397</v>
      </c>
      <c r="F65" s="1">
        <v>45.626150329034402</v>
      </c>
      <c r="G65" s="1">
        <v>31.026187610258098</v>
      </c>
      <c r="H65" s="1">
        <v>30.223882429210601</v>
      </c>
      <c r="I65" s="1">
        <v>48.150840759277401</v>
      </c>
      <c r="J65" s="1">
        <v>31.206582668576601</v>
      </c>
      <c r="K65" s="1">
        <v>37844.667111203104</v>
      </c>
      <c r="L65" s="1">
        <v>42168.732965861702</v>
      </c>
      <c r="M65" s="1">
        <v>0</v>
      </c>
      <c r="N65" s="1">
        <v>26587.237451627101</v>
      </c>
      <c r="O65" s="1">
        <v>0</v>
      </c>
      <c r="P65" s="1">
        <v>44850.8939069505</v>
      </c>
      <c r="Q65" s="1">
        <v>27731.469294827399</v>
      </c>
      <c r="R65" s="1">
        <v>21.073022528989402</v>
      </c>
      <c r="S65" s="1">
        <v>9.4830076314057408</v>
      </c>
      <c r="T65" s="1">
        <v>0</v>
      </c>
      <c r="U65" s="1">
        <v>14.523504516989099</v>
      </c>
      <c r="V65" s="1">
        <v>0</v>
      </c>
      <c r="W65" s="1">
        <v>19.074383289866301</v>
      </c>
      <c r="X65" s="1">
        <v>10.8807413576665</v>
      </c>
      <c r="Y65" s="1">
        <v>5.4002295619300904</v>
      </c>
      <c r="Z65" s="1">
        <v>5.78983986612708</v>
      </c>
      <c r="AA65" s="1">
        <v>0</v>
      </c>
      <c r="AB65" s="1">
        <v>2.3064795931359501</v>
      </c>
      <c r="AC65" s="1">
        <v>0</v>
      </c>
      <c r="AD65" s="1">
        <v>4.2454102618346203</v>
      </c>
      <c r="AE65" s="1">
        <v>3.2476457625314401</v>
      </c>
      <c r="AF65" s="1">
        <v>4230.4666574189496</v>
      </c>
      <c r="AG65" s="1">
        <v>2196.63450468371</v>
      </c>
      <c r="AH65" s="1">
        <v>0</v>
      </c>
      <c r="AI65" s="1">
        <v>6386.8197953095696</v>
      </c>
      <c r="AJ65" s="1">
        <v>0</v>
      </c>
      <c r="AK65" s="1">
        <v>5064.2298384496298</v>
      </c>
      <c r="AL65" s="1">
        <v>5671.6336351877799</v>
      </c>
      <c r="AM65" s="1">
        <f t="shared" si="2"/>
        <v>75.034659324917101</v>
      </c>
      <c r="AN65" s="1">
        <f>SUM(res[[#This Row],[Column32]:[Column38]])</f>
        <v>23549.78443104964</v>
      </c>
      <c r="AO65" s="1">
        <f t="shared" si="3"/>
        <v>75.034659324917101</v>
      </c>
      <c r="AP65" s="1">
        <f>MAX($AN$6:$AN$105)-res[[#This Row],[Column40]]</f>
        <v>25954.963160751318</v>
      </c>
    </row>
    <row r="66" spans="1:42" x14ac:dyDescent="0.45">
      <c r="A66" s="1">
        <v>0.61</v>
      </c>
      <c r="B66" s="1">
        <v>76.2852369803324</v>
      </c>
      <c r="C66" s="1">
        <v>181924.32894108599</v>
      </c>
      <c r="D66" s="1">
        <v>56.1339192641408</v>
      </c>
      <c r="E66" s="1">
        <v>36.198385238647397</v>
      </c>
      <c r="F66" s="1">
        <v>37.087467751997103</v>
      </c>
      <c r="G66" s="1">
        <v>31.026187600213799</v>
      </c>
      <c r="H66" s="1">
        <v>26.921121548136998</v>
      </c>
      <c r="I66" s="1">
        <v>48.150840759277301</v>
      </c>
      <c r="J66" s="1">
        <v>32.425699288400097</v>
      </c>
      <c r="K66" s="1">
        <v>37844.667111203002</v>
      </c>
      <c r="L66" s="1">
        <v>42168.732965861702</v>
      </c>
      <c r="M66" s="1">
        <v>0</v>
      </c>
      <c r="N66" s="1">
        <v>26587.2374309431</v>
      </c>
      <c r="O66" s="1">
        <v>0</v>
      </c>
      <c r="P66" s="1">
        <v>44850.8939069505</v>
      </c>
      <c r="Q66" s="1">
        <v>30472.797526127499</v>
      </c>
      <c r="R66" s="1">
        <v>21.073022528989402</v>
      </c>
      <c r="S66" s="1">
        <v>9.4830076314057301</v>
      </c>
      <c r="T66" s="1">
        <v>0</v>
      </c>
      <c r="U66" s="1">
        <v>14.523504488784299</v>
      </c>
      <c r="V66" s="1">
        <v>0</v>
      </c>
      <c r="W66" s="1">
        <v>19.074383289866301</v>
      </c>
      <c r="X66" s="1">
        <v>12.1313190412866</v>
      </c>
      <c r="Y66" s="1">
        <v>5.4002295619300904</v>
      </c>
      <c r="Z66" s="1">
        <v>5.7898398661270702</v>
      </c>
      <c r="AA66" s="1">
        <v>0</v>
      </c>
      <c r="AB66" s="1">
        <v>2.3064795911692002</v>
      </c>
      <c r="AC66" s="1">
        <v>0</v>
      </c>
      <c r="AD66" s="1">
        <v>4.2454102618346203</v>
      </c>
      <c r="AE66" s="1">
        <v>3.6445217729025599</v>
      </c>
      <c r="AF66" s="1">
        <v>4230.4666574189496</v>
      </c>
      <c r="AG66" s="1">
        <v>2196.63450468371</v>
      </c>
      <c r="AH66" s="1">
        <v>0</v>
      </c>
      <c r="AI66" s="1">
        <v>6386.8197930569104</v>
      </c>
      <c r="AJ66" s="1">
        <v>0</v>
      </c>
      <c r="AK66" s="1">
        <v>5064.2298384496198</v>
      </c>
      <c r="AL66" s="1">
        <v>5901.5385810471498</v>
      </c>
      <c r="AM66" s="1">
        <f t="shared" ref="AM66:AM97" si="4">B66</f>
        <v>76.2852369803324</v>
      </c>
      <c r="AN66" s="1">
        <f>SUM(res[[#This Row],[Column32]:[Column38]])</f>
        <v>23779.68937465634</v>
      </c>
      <c r="AO66" s="1">
        <f t="shared" ref="AO66:AO97" si="5">B66</f>
        <v>76.2852369803324</v>
      </c>
      <c r="AP66" s="1">
        <f>MAX($AN$6:$AN$105)-res[[#This Row],[Column40]]</f>
        <v>25725.058217144619</v>
      </c>
    </row>
    <row r="67" spans="1:42" x14ac:dyDescent="0.45">
      <c r="A67" s="1">
        <v>0.62</v>
      </c>
      <c r="B67" s="1">
        <v>77.535814635747698</v>
      </c>
      <c r="C67" s="1">
        <v>185317.53056762801</v>
      </c>
      <c r="D67" s="1">
        <v>56.1339192641408</v>
      </c>
      <c r="E67" s="1">
        <v>36.198385238647397</v>
      </c>
      <c r="F67" s="1">
        <v>-0.22245976055511499</v>
      </c>
      <c r="G67" s="1">
        <v>31.0261872350885</v>
      </c>
      <c r="H67" s="1">
        <v>35.607379862737197</v>
      </c>
      <c r="I67" s="1">
        <v>48.150840759277301</v>
      </c>
      <c r="J67" s="1">
        <v>33.934715745002499</v>
      </c>
      <c r="K67" s="1">
        <v>37844.667111203002</v>
      </c>
      <c r="L67" s="1">
        <v>42168.732965861702</v>
      </c>
      <c r="M67" s="1">
        <v>0</v>
      </c>
      <c r="N67" s="1">
        <v>26587.236679046098</v>
      </c>
      <c r="O67" s="1">
        <v>0</v>
      </c>
      <c r="P67" s="1">
        <v>44850.8939069505</v>
      </c>
      <c r="Q67" s="1">
        <v>33865.999904567303</v>
      </c>
      <c r="R67" s="1">
        <v>21.073022528989402</v>
      </c>
      <c r="S67" s="1">
        <v>9.48300767176673</v>
      </c>
      <c r="T67" s="1">
        <v>0</v>
      </c>
      <c r="U67" s="1">
        <v>14.523503463495899</v>
      </c>
      <c r="V67" s="1">
        <v>0</v>
      </c>
      <c r="W67" s="1">
        <v>19.074383289866301</v>
      </c>
      <c r="X67" s="1">
        <v>13.3818976816292</v>
      </c>
      <c r="Y67" s="1">
        <v>5.4002295619300904</v>
      </c>
      <c r="Z67" s="1">
        <v>5.7898398661270702</v>
      </c>
      <c r="AA67" s="1">
        <v>0</v>
      </c>
      <c r="AB67" s="1">
        <v>2.3064795196749501</v>
      </c>
      <c r="AC67" s="1">
        <v>0</v>
      </c>
      <c r="AD67" s="1">
        <v>4.2454102618346203</v>
      </c>
      <c r="AE67" s="1">
        <v>4.1357729142145496</v>
      </c>
      <c r="AF67" s="1">
        <v>4230.4666574189496</v>
      </c>
      <c r="AG67" s="1">
        <v>2196.63450468371</v>
      </c>
      <c r="AH67" s="1">
        <v>0</v>
      </c>
      <c r="AI67" s="1">
        <v>6386.8197111690397</v>
      </c>
      <c r="AJ67" s="1">
        <v>0</v>
      </c>
      <c r="AK67" s="1">
        <v>5064.2298384496198</v>
      </c>
      <c r="AL67" s="1">
        <v>6186.1137735388202</v>
      </c>
      <c r="AM67" s="1">
        <f t="shared" si="4"/>
        <v>77.535814635747698</v>
      </c>
      <c r="AN67" s="1">
        <f>SUM(res[[#This Row],[Column32]:[Column38]])</f>
        <v>24064.264485260137</v>
      </c>
      <c r="AO67" s="1">
        <f t="shared" si="5"/>
        <v>77.535814635747698</v>
      </c>
      <c r="AP67" s="1">
        <f>MAX($AN$6:$AN$105)-res[[#This Row],[Column40]]</f>
        <v>25440.483106540822</v>
      </c>
    </row>
    <row r="68" spans="1:42" x14ac:dyDescent="0.45">
      <c r="A68" s="1">
        <v>0.63</v>
      </c>
      <c r="B68" s="1">
        <v>78.786392291162997</v>
      </c>
      <c r="C68" s="1">
        <v>187222.34788808299</v>
      </c>
      <c r="D68" s="1">
        <v>56.133919264140999</v>
      </c>
      <c r="E68" s="1">
        <v>36.198385238647397</v>
      </c>
      <c r="F68" s="1">
        <v>31.244831374626401</v>
      </c>
      <c r="G68" s="1">
        <v>31.026187603804701</v>
      </c>
      <c r="H68" s="1">
        <v>30.153730440496901</v>
      </c>
      <c r="I68" s="1">
        <v>48.150840759277301</v>
      </c>
      <c r="J68" s="1">
        <v>35.022436004888903</v>
      </c>
      <c r="K68" s="1">
        <v>37844.667111203104</v>
      </c>
      <c r="L68" s="1">
        <v>42168.732965861702</v>
      </c>
      <c r="M68" s="1">
        <v>0</v>
      </c>
      <c r="N68" s="1">
        <v>26587.237438337801</v>
      </c>
      <c r="O68" s="1">
        <v>0</v>
      </c>
      <c r="P68" s="1">
        <v>44850.8939069505</v>
      </c>
      <c r="Q68" s="1">
        <v>35770.816465730102</v>
      </c>
      <c r="R68" s="1">
        <v>21.073022528989402</v>
      </c>
      <c r="S68" s="1">
        <v>9.4830076314057408</v>
      </c>
      <c r="T68" s="1">
        <v>0</v>
      </c>
      <c r="U68" s="1">
        <v>14.5235044988677</v>
      </c>
      <c r="V68" s="1">
        <v>0</v>
      </c>
      <c r="W68" s="1">
        <v>19.074383289866301</v>
      </c>
      <c r="X68" s="1">
        <v>14.6324743420336</v>
      </c>
      <c r="Y68" s="1">
        <v>5.4002295619301002</v>
      </c>
      <c r="Z68" s="1">
        <v>5.7898398661270702</v>
      </c>
      <c r="AA68" s="1">
        <v>0</v>
      </c>
      <c r="AB68" s="1">
        <v>2.3064795918723302</v>
      </c>
      <c r="AC68" s="1">
        <v>0</v>
      </c>
      <c r="AD68" s="1">
        <v>4.2454102618346203</v>
      </c>
      <c r="AE68" s="1">
        <v>4.4898736377417698</v>
      </c>
      <c r="AF68" s="1">
        <v>4230.4666574189296</v>
      </c>
      <c r="AG68" s="1">
        <v>2196.63450468371</v>
      </c>
      <c r="AH68" s="1">
        <v>0</v>
      </c>
      <c r="AI68" s="1">
        <v>6386.8197938622498</v>
      </c>
      <c r="AJ68" s="2">
        <v>9.0949470177292804E-13</v>
      </c>
      <c r="AK68" s="1">
        <v>5064.2298384496198</v>
      </c>
      <c r="AL68" s="1">
        <v>6391.2395698679102</v>
      </c>
      <c r="AM68" s="1">
        <f t="shared" si="4"/>
        <v>78.786392291162997</v>
      </c>
      <c r="AN68" s="1">
        <f>SUM(res[[#This Row],[Column32]:[Column38]])</f>
        <v>24269.390364282419</v>
      </c>
      <c r="AO68" s="1">
        <f t="shared" si="5"/>
        <v>78.786392291162997</v>
      </c>
      <c r="AP68" s="1">
        <f>MAX($AN$6:$AN$105)-res[[#This Row],[Column40]]</f>
        <v>25235.35722751854</v>
      </c>
    </row>
    <row r="69" spans="1:42" x14ac:dyDescent="0.45">
      <c r="A69" s="1">
        <v>0.64</v>
      </c>
      <c r="B69" s="1">
        <v>80.036969946578296</v>
      </c>
      <c r="C69" s="1">
        <v>184620.654928328</v>
      </c>
      <c r="D69" s="1">
        <v>56.1339192641408</v>
      </c>
      <c r="E69" s="1">
        <v>33.1690247523252</v>
      </c>
      <c r="F69" s="1">
        <v>30.602029303448699</v>
      </c>
      <c r="G69" s="1">
        <v>31.0261872350885</v>
      </c>
      <c r="H69" s="1">
        <v>48.092137875764202</v>
      </c>
      <c r="I69" s="1">
        <v>48.150840759277301</v>
      </c>
      <c r="J69" s="1">
        <v>35.649622730534901</v>
      </c>
      <c r="K69" s="1">
        <v>37844.667111203002</v>
      </c>
      <c r="L69" s="1">
        <v>38593.822726850703</v>
      </c>
      <c r="M69" s="1">
        <v>0</v>
      </c>
      <c r="N69" s="1">
        <v>26587.236679046098</v>
      </c>
      <c r="O69" s="1">
        <v>0</v>
      </c>
      <c r="P69" s="1">
        <v>44850.8939069505</v>
      </c>
      <c r="Q69" s="1">
        <v>36744.034504278199</v>
      </c>
      <c r="R69" s="1">
        <v>21.073022528989402</v>
      </c>
      <c r="S69" s="1">
        <v>10.3491191238978</v>
      </c>
      <c r="T69" s="1">
        <v>0</v>
      </c>
      <c r="U69" s="1">
        <v>14.523503463495899</v>
      </c>
      <c r="V69" s="1">
        <v>0</v>
      </c>
      <c r="W69" s="1">
        <v>19.074383289866301</v>
      </c>
      <c r="X69" s="1">
        <v>15.0169415403287</v>
      </c>
      <c r="Y69" s="1">
        <v>5.4002295619300904</v>
      </c>
      <c r="Z69" s="1">
        <v>4.9399438183961299</v>
      </c>
      <c r="AA69" s="1">
        <v>0</v>
      </c>
      <c r="AB69" s="1">
        <v>2.3064795196749501</v>
      </c>
      <c r="AC69" s="1">
        <v>0</v>
      </c>
      <c r="AD69" s="1">
        <v>4.2454102618346203</v>
      </c>
      <c r="AE69" s="1">
        <v>4.6940504665902898</v>
      </c>
      <c r="AF69" s="1">
        <v>4230.4666574189496</v>
      </c>
      <c r="AG69" s="1">
        <v>2449.5175765397698</v>
      </c>
      <c r="AH69" s="1">
        <v>0</v>
      </c>
      <c r="AI69" s="1">
        <v>6386.8197111690397</v>
      </c>
      <c r="AJ69" s="1">
        <v>0</v>
      </c>
      <c r="AK69" s="1">
        <v>5064.2298384496198</v>
      </c>
      <c r="AL69" s="1">
        <v>6509.5164663179303</v>
      </c>
      <c r="AM69" s="1">
        <f t="shared" si="4"/>
        <v>80.036969946578296</v>
      </c>
      <c r="AN69" s="1">
        <f>SUM(res[[#This Row],[Column32]:[Column38]])</f>
        <v>24640.55024989531</v>
      </c>
      <c r="AO69" s="1">
        <f t="shared" si="5"/>
        <v>80.036969946578296</v>
      </c>
      <c r="AP69" s="1">
        <f>MAX($AN$6:$AN$105)-res[[#This Row],[Column40]]</f>
        <v>24864.197341905648</v>
      </c>
    </row>
    <row r="70" spans="1:42" x14ac:dyDescent="0.45">
      <c r="A70" s="1">
        <v>0.65</v>
      </c>
      <c r="B70" s="1">
        <v>81.287547601993495</v>
      </c>
      <c r="C70" s="1">
        <v>194887.54632698299</v>
      </c>
      <c r="D70" s="1">
        <v>56.1339192641408</v>
      </c>
      <c r="E70" s="1">
        <v>34.053359381821302</v>
      </c>
      <c r="F70" s="1">
        <v>29.1978883063883</v>
      </c>
      <c r="G70" s="1">
        <v>37.376932190638101</v>
      </c>
      <c r="H70" s="1">
        <v>38.357770380661997</v>
      </c>
      <c r="I70" s="1">
        <v>48.150840759277301</v>
      </c>
      <c r="J70" s="1">
        <v>35.274700301119204</v>
      </c>
      <c r="K70" s="1">
        <v>37844.667111203002</v>
      </c>
      <c r="L70" s="1">
        <v>40103.964114465598</v>
      </c>
      <c r="M70" s="1">
        <v>0</v>
      </c>
      <c r="N70" s="1">
        <v>35925.761234162899</v>
      </c>
      <c r="O70" s="1">
        <v>0</v>
      </c>
      <c r="P70" s="1">
        <v>44850.8939069505</v>
      </c>
      <c r="Q70" s="1">
        <v>36162.259960201598</v>
      </c>
      <c r="R70" s="1">
        <v>21.073022528989402</v>
      </c>
      <c r="S70" s="1">
        <v>10.250397291750501</v>
      </c>
      <c r="T70" s="1">
        <v>0</v>
      </c>
      <c r="U70" s="1">
        <v>15.9672361647408</v>
      </c>
      <c r="V70" s="1">
        <v>0</v>
      </c>
      <c r="W70" s="1">
        <v>19.074383289866301</v>
      </c>
      <c r="X70" s="1">
        <v>14.922508326646501</v>
      </c>
      <c r="Y70" s="1">
        <v>5.4002295619300797</v>
      </c>
      <c r="Z70" s="1">
        <v>5.1880465152767998</v>
      </c>
      <c r="AA70" s="1">
        <v>0</v>
      </c>
      <c r="AB70" s="1">
        <v>2.4511601859385199</v>
      </c>
      <c r="AC70" s="1">
        <v>0</v>
      </c>
      <c r="AD70" s="1">
        <v>4.2454102618346203</v>
      </c>
      <c r="AE70" s="1">
        <v>4.5719967470645297</v>
      </c>
      <c r="AF70" s="1">
        <v>4230.4666574189496</v>
      </c>
      <c r="AG70" s="1">
        <v>2375.6956399741598</v>
      </c>
      <c r="AH70" s="1">
        <v>0</v>
      </c>
      <c r="AI70" s="1">
        <v>7811.1225753783501</v>
      </c>
      <c r="AJ70" s="1">
        <v>0</v>
      </c>
      <c r="AK70" s="1">
        <v>5064.2298384496198</v>
      </c>
      <c r="AL70" s="1">
        <v>6438.8123848259102</v>
      </c>
      <c r="AM70" s="1">
        <f t="shared" si="4"/>
        <v>81.287547601993495</v>
      </c>
      <c r="AN70" s="1">
        <f>SUM(res[[#This Row],[Column32]:[Column38]])</f>
        <v>25920.327096046989</v>
      </c>
      <c r="AO70" s="1">
        <f t="shared" si="5"/>
        <v>81.287547601993495</v>
      </c>
      <c r="AP70" s="1">
        <f>MAX($AN$6:$AN$105)-res[[#This Row],[Column40]]</f>
        <v>23584.42049575397</v>
      </c>
    </row>
    <row r="71" spans="1:42" x14ac:dyDescent="0.45">
      <c r="A71" s="1">
        <v>0.66</v>
      </c>
      <c r="B71" s="1">
        <v>82.538125257408893</v>
      </c>
      <c r="C71" s="1">
        <v>200177.874302246</v>
      </c>
      <c r="D71" s="1">
        <v>56.133919264140999</v>
      </c>
      <c r="E71" s="1">
        <v>36.198385238647397</v>
      </c>
      <c r="F71" s="1">
        <v>39.731663639321503</v>
      </c>
      <c r="G71" s="1">
        <v>39.3525328074616</v>
      </c>
      <c r="H71" s="1">
        <v>30.153730440497</v>
      </c>
      <c r="I71" s="1">
        <v>48.150840759277301</v>
      </c>
      <c r="J71" s="1">
        <v>35.274700301119204</v>
      </c>
      <c r="K71" s="1">
        <v>37844.667111203104</v>
      </c>
      <c r="L71" s="1">
        <v>42168.732965861702</v>
      </c>
      <c r="M71" s="1">
        <v>0</v>
      </c>
      <c r="N71" s="1">
        <v>39151.3203580298</v>
      </c>
      <c r="O71" s="1">
        <v>0</v>
      </c>
      <c r="P71" s="1">
        <v>44850.8939069505</v>
      </c>
      <c r="Q71" s="1">
        <v>36162.259960201598</v>
      </c>
      <c r="R71" s="1">
        <v>21.073022528989501</v>
      </c>
      <c r="S71" s="1">
        <v>9.4830076314057301</v>
      </c>
      <c r="T71" s="1">
        <v>0</v>
      </c>
      <c r="U71" s="1">
        <v>17.9852034805008</v>
      </c>
      <c r="V71" s="1">
        <v>0</v>
      </c>
      <c r="W71" s="1">
        <v>19.074383289866301</v>
      </c>
      <c r="X71" s="1">
        <v>14.922508326646501</v>
      </c>
      <c r="Y71" s="1">
        <v>5.4002295619301002</v>
      </c>
      <c r="Z71" s="1">
        <v>5.78983986612708</v>
      </c>
      <c r="AA71" s="1">
        <v>0</v>
      </c>
      <c r="AB71" s="1">
        <v>1.71412785904971</v>
      </c>
      <c r="AC71" s="1">
        <v>0</v>
      </c>
      <c r="AD71" s="1">
        <v>4.2454102618346203</v>
      </c>
      <c r="AE71" s="1">
        <v>4.5719967470645297</v>
      </c>
      <c r="AF71" s="1">
        <v>4230.4666574189196</v>
      </c>
      <c r="AG71" s="1">
        <v>2196.63450468371</v>
      </c>
      <c r="AH71" s="1">
        <v>0</v>
      </c>
      <c r="AI71" s="1">
        <v>8254.1971495850194</v>
      </c>
      <c r="AJ71" s="1">
        <v>0</v>
      </c>
      <c r="AK71" s="1">
        <v>5064.2298384496198</v>
      </c>
      <c r="AL71" s="1">
        <v>6438.8123848259102</v>
      </c>
      <c r="AM71" s="1">
        <f t="shared" si="4"/>
        <v>82.538125257408893</v>
      </c>
      <c r="AN71" s="1">
        <f>SUM(res[[#This Row],[Column32]:[Column38]])</f>
        <v>26184.340534963179</v>
      </c>
      <c r="AO71" s="1">
        <f t="shared" si="5"/>
        <v>82.538125257408893</v>
      </c>
      <c r="AP71" s="1">
        <f>MAX($AN$6:$AN$105)-res[[#This Row],[Column40]]</f>
        <v>23320.407056837779</v>
      </c>
    </row>
    <row r="72" spans="1:42" x14ac:dyDescent="0.45">
      <c r="A72" s="1">
        <v>0.67</v>
      </c>
      <c r="B72" s="1">
        <v>83.788702912824107</v>
      </c>
      <c r="C72" s="1">
        <v>196754.49995776001</v>
      </c>
      <c r="D72" s="1">
        <v>56.133919264141099</v>
      </c>
      <c r="E72" s="1">
        <v>33.185553456323397</v>
      </c>
      <c r="F72" s="1">
        <v>43.065962047226698</v>
      </c>
      <c r="G72" s="1">
        <v>39.702244276265603</v>
      </c>
      <c r="H72" s="1">
        <v>33.993088342142102</v>
      </c>
      <c r="I72" s="1">
        <v>48.150840759277301</v>
      </c>
      <c r="J72" s="1">
        <v>35.274700301119097</v>
      </c>
      <c r="K72" s="1">
        <v>37844.667111203104</v>
      </c>
      <c r="L72" s="1">
        <v>38652.026855370299</v>
      </c>
      <c r="M72" s="1">
        <v>0</v>
      </c>
      <c r="N72" s="1">
        <v>39244.652124035099</v>
      </c>
      <c r="O72" s="1">
        <v>0</v>
      </c>
      <c r="P72" s="1">
        <v>44850.8939069505</v>
      </c>
      <c r="Q72" s="1">
        <v>36162.259960201503</v>
      </c>
      <c r="R72" s="1">
        <v>21.073022528989501</v>
      </c>
      <c r="S72" s="1">
        <v>10.347273958179599</v>
      </c>
      <c r="T72" s="1">
        <v>0</v>
      </c>
      <c r="U72" s="1">
        <v>18.371514809142099</v>
      </c>
      <c r="V72" s="1">
        <v>0</v>
      </c>
      <c r="W72" s="1">
        <v>19.074383289866301</v>
      </c>
      <c r="X72" s="1">
        <v>14.922508326646501</v>
      </c>
      <c r="Y72" s="1">
        <v>5.4002295619301099</v>
      </c>
      <c r="Z72" s="1">
        <v>4.9445809952080699</v>
      </c>
      <c r="AA72" s="1">
        <v>0</v>
      </c>
      <c r="AB72" s="1">
        <v>1.5836618856148701</v>
      </c>
      <c r="AC72" s="1">
        <v>0</v>
      </c>
      <c r="AD72" s="1">
        <v>4.2454102618346203</v>
      </c>
      <c r="AE72" s="1">
        <v>4.5719967470645102</v>
      </c>
      <c r="AF72" s="1">
        <v>4230.4666574189196</v>
      </c>
      <c r="AG72" s="1">
        <v>2448.1378036604001</v>
      </c>
      <c r="AH72" s="1">
        <v>0</v>
      </c>
      <c r="AI72" s="1">
        <v>8332.6281132201093</v>
      </c>
      <c r="AJ72" s="1">
        <v>0</v>
      </c>
      <c r="AK72" s="1">
        <v>5064.2298384496198</v>
      </c>
      <c r="AL72" s="1">
        <v>6438.8123848259002</v>
      </c>
      <c r="AM72" s="1">
        <f t="shared" si="4"/>
        <v>83.788702912824107</v>
      </c>
      <c r="AN72" s="1">
        <f>SUM(res[[#This Row],[Column32]:[Column38]])</f>
        <v>26514.274797574952</v>
      </c>
      <c r="AO72" s="1">
        <f t="shared" si="5"/>
        <v>83.788702912824107</v>
      </c>
      <c r="AP72" s="1">
        <f>MAX($AN$6:$AN$105)-res[[#This Row],[Column40]]</f>
        <v>22990.472794226007</v>
      </c>
    </row>
    <row r="73" spans="1:42" x14ac:dyDescent="0.45">
      <c r="A73" s="1">
        <v>0.68</v>
      </c>
      <c r="B73" s="1">
        <v>85.039280568239406</v>
      </c>
      <c r="C73" s="1">
        <v>204817.26031088</v>
      </c>
      <c r="D73" s="1">
        <v>56.133919264140999</v>
      </c>
      <c r="E73" s="1">
        <v>33.1690247523252</v>
      </c>
      <c r="F73" s="1">
        <v>34.054286045544202</v>
      </c>
      <c r="G73" s="1">
        <v>39.796507306323299</v>
      </c>
      <c r="H73" s="1">
        <v>30.153730440497</v>
      </c>
      <c r="I73" s="1">
        <v>48.150840759277301</v>
      </c>
      <c r="J73" s="1">
        <v>43.3330753116281</v>
      </c>
      <c r="K73" s="1">
        <v>37844.667111203104</v>
      </c>
      <c r="L73" s="1">
        <v>38593.822726850703</v>
      </c>
      <c r="M73" s="1">
        <v>0</v>
      </c>
      <c r="N73" s="1">
        <v>39255.024162986898</v>
      </c>
      <c r="O73" s="1">
        <v>0</v>
      </c>
      <c r="P73" s="1">
        <v>44850.8939069505</v>
      </c>
      <c r="Q73" s="1">
        <v>44272.852402889199</v>
      </c>
      <c r="R73" s="1">
        <v>21.073022528989402</v>
      </c>
      <c r="S73" s="1">
        <v>10.3491191238978</v>
      </c>
      <c r="T73" s="1">
        <v>0</v>
      </c>
      <c r="U73" s="1">
        <v>18.393215100654</v>
      </c>
      <c r="V73" s="1">
        <v>0</v>
      </c>
      <c r="W73" s="1">
        <v>19.074383289866301</v>
      </c>
      <c r="X73" s="1">
        <v>16.149540524831799</v>
      </c>
      <c r="Y73" s="1">
        <v>5.4002295619301002</v>
      </c>
      <c r="Z73" s="1">
        <v>4.9399438183961397</v>
      </c>
      <c r="AA73" s="1">
        <v>0</v>
      </c>
      <c r="AB73" s="1">
        <v>1.5484954153316499</v>
      </c>
      <c r="AC73" s="1">
        <v>0</v>
      </c>
      <c r="AD73" s="1">
        <v>4.2454102618346203</v>
      </c>
      <c r="AE73" s="1">
        <v>5.0070853362063099</v>
      </c>
      <c r="AF73" s="1">
        <v>4230.4666574189296</v>
      </c>
      <c r="AG73" s="1">
        <v>2449.5175765397698</v>
      </c>
      <c r="AH73" s="1">
        <v>0</v>
      </c>
      <c r="AI73" s="1">
        <v>8353.7687990199593</v>
      </c>
      <c r="AJ73" s="1">
        <v>0</v>
      </c>
      <c r="AK73" s="1">
        <v>5064.2298384496198</v>
      </c>
      <c r="AL73" s="1">
        <v>7958.48674606445</v>
      </c>
      <c r="AM73" s="1">
        <f t="shared" si="4"/>
        <v>85.039280568239406</v>
      </c>
      <c r="AN73" s="1">
        <f>SUM(res[[#This Row],[Column32]:[Column38]])</f>
        <v>28056.469617492727</v>
      </c>
      <c r="AO73" s="1">
        <f t="shared" si="5"/>
        <v>85.039280568239406</v>
      </c>
      <c r="AP73" s="1">
        <f>MAX($AN$6:$AN$105)-res[[#This Row],[Column40]]</f>
        <v>21448.277974308232</v>
      </c>
    </row>
    <row r="74" spans="1:42" x14ac:dyDescent="0.45">
      <c r="A74" s="1">
        <v>0.69</v>
      </c>
      <c r="B74" s="1">
        <v>86.289858223654704</v>
      </c>
      <c r="C74" s="1">
        <v>199280.536610574</v>
      </c>
      <c r="D74" s="1">
        <v>56.1339192641408</v>
      </c>
      <c r="E74" s="1">
        <v>34.053359381821302</v>
      </c>
      <c r="F74" s="1">
        <v>38.592388192368603</v>
      </c>
      <c r="G74" s="1">
        <v>39.702244276265603</v>
      </c>
      <c r="H74" s="1">
        <v>32.939556959952803</v>
      </c>
      <c r="I74" s="1">
        <v>48.150840759277301</v>
      </c>
      <c r="J74" s="1">
        <v>34.246065891531103</v>
      </c>
      <c r="K74" s="1">
        <v>37844.667111203002</v>
      </c>
      <c r="L74" s="1">
        <v>40103.964114465598</v>
      </c>
      <c r="M74" s="1">
        <v>37236.359353920103</v>
      </c>
      <c r="N74" s="1">
        <v>39244.652124035099</v>
      </c>
      <c r="O74" s="1">
        <v>0</v>
      </c>
      <c r="P74" s="1">
        <v>44850.8939069505</v>
      </c>
      <c r="Q74" s="1">
        <v>0</v>
      </c>
      <c r="R74" s="1">
        <v>21.073022528989402</v>
      </c>
      <c r="S74" s="1">
        <v>10.250397291750399</v>
      </c>
      <c r="T74" s="1">
        <v>17.520540303906401</v>
      </c>
      <c r="U74" s="1">
        <v>18.371514809142099</v>
      </c>
      <c r="V74" s="1">
        <v>0</v>
      </c>
      <c r="W74" s="1">
        <v>19.074383289866301</v>
      </c>
      <c r="X74" s="1">
        <v>0</v>
      </c>
      <c r="Y74" s="1">
        <v>5.4002295619300904</v>
      </c>
      <c r="Z74" s="1">
        <v>5.18804651527683</v>
      </c>
      <c r="AA74" s="1">
        <v>4.5177638232022002</v>
      </c>
      <c r="AB74" s="1">
        <v>1.5836618856148701</v>
      </c>
      <c r="AC74" s="1">
        <v>0</v>
      </c>
      <c r="AD74" s="1">
        <v>4.2454102618346203</v>
      </c>
      <c r="AE74" s="1">
        <v>0</v>
      </c>
      <c r="AF74" s="1">
        <v>4230.4666574189496</v>
      </c>
      <c r="AG74" s="1">
        <v>2375.6956399741498</v>
      </c>
      <c r="AH74" s="1">
        <v>8646.9133558202902</v>
      </c>
      <c r="AI74" s="1">
        <v>8332.6281132201093</v>
      </c>
      <c r="AJ74" s="1">
        <v>0</v>
      </c>
      <c r="AK74" s="1">
        <v>5064.2298384496198</v>
      </c>
      <c r="AL74" s="1">
        <v>0</v>
      </c>
      <c r="AM74" s="1">
        <f t="shared" si="4"/>
        <v>86.289858223654704</v>
      </c>
      <c r="AN74" s="1">
        <f>SUM(res[[#This Row],[Column32]:[Column38]])</f>
        <v>28649.933604883121</v>
      </c>
      <c r="AO74" s="1">
        <f t="shared" si="5"/>
        <v>86.289858223654704</v>
      </c>
      <c r="AP74" s="1">
        <f>MAX($AN$6:$AN$105)-res[[#This Row],[Column40]]</f>
        <v>20854.813986917838</v>
      </c>
    </row>
    <row r="75" spans="1:42" x14ac:dyDescent="0.45">
      <c r="A75" s="1">
        <v>0.7</v>
      </c>
      <c r="B75" s="1">
        <v>87.540435879070003</v>
      </c>
      <c r="C75" s="1">
        <v>192740.113817712</v>
      </c>
      <c r="D75" s="1">
        <v>56.1339192641408</v>
      </c>
      <c r="E75" s="1">
        <v>34.053359381821302</v>
      </c>
      <c r="F75" s="1">
        <v>35.690733751300002</v>
      </c>
      <c r="G75" s="1">
        <v>15.6370176254668</v>
      </c>
      <c r="H75" s="1">
        <v>37.227357086418799</v>
      </c>
      <c r="I75" s="1">
        <v>48.150840759277401</v>
      </c>
      <c r="J75" s="1">
        <v>35.274700301119204</v>
      </c>
      <c r="K75" s="1">
        <v>37844.667111203104</v>
      </c>
      <c r="L75" s="1">
        <v>40103.964114465598</v>
      </c>
      <c r="M75" s="1">
        <v>32925.444293326997</v>
      </c>
      <c r="N75" s="1">
        <v>852.88443156457402</v>
      </c>
      <c r="O75" s="1">
        <v>0</v>
      </c>
      <c r="P75" s="1">
        <v>44850.8939069505</v>
      </c>
      <c r="Q75" s="1">
        <v>36162.259960201598</v>
      </c>
      <c r="R75" s="1">
        <v>21.073022528989402</v>
      </c>
      <c r="S75" s="1">
        <v>10.250397291750399</v>
      </c>
      <c r="T75" s="1">
        <v>15.468712391274501</v>
      </c>
      <c r="U75" s="1">
        <v>6.7514120505427</v>
      </c>
      <c r="V75" s="1">
        <v>0</v>
      </c>
      <c r="W75" s="1">
        <v>19.074383289866301</v>
      </c>
      <c r="X75" s="1">
        <v>14.922508326646501</v>
      </c>
      <c r="Y75" s="1">
        <v>5.4002295619300797</v>
      </c>
      <c r="Z75" s="1">
        <v>5.1880465152767998</v>
      </c>
      <c r="AA75" s="1">
        <v>4.2611113601634001</v>
      </c>
      <c r="AB75" s="1">
        <v>1.7134487115942401</v>
      </c>
      <c r="AC75" s="1">
        <v>0</v>
      </c>
      <c r="AD75" s="1">
        <v>4.2454102618346301</v>
      </c>
      <c r="AE75" s="1">
        <v>4.5719967470645297</v>
      </c>
      <c r="AF75" s="1">
        <v>4230.4666574189496</v>
      </c>
      <c r="AG75" s="1">
        <v>2375.6956399741498</v>
      </c>
      <c r="AH75" s="1">
        <v>8154.7992024020396</v>
      </c>
      <c r="AI75" s="1">
        <v>3858.4258713710401</v>
      </c>
      <c r="AJ75" s="1">
        <v>0</v>
      </c>
      <c r="AK75" s="1">
        <v>5064.2298384496298</v>
      </c>
      <c r="AL75" s="1">
        <v>6438.8123848259102</v>
      </c>
      <c r="AM75" s="1">
        <f t="shared" si="4"/>
        <v>87.540435879070003</v>
      </c>
      <c r="AN75" s="1">
        <f>SUM(res[[#This Row],[Column32]:[Column38]])</f>
        <v>30122.429594441721</v>
      </c>
      <c r="AO75" s="1">
        <f t="shared" si="5"/>
        <v>87.540435879070003</v>
      </c>
      <c r="AP75" s="1">
        <f>MAX($AN$6:$AN$105)-res[[#This Row],[Column40]]</f>
        <v>19382.317997359238</v>
      </c>
    </row>
    <row r="76" spans="1:42" x14ac:dyDescent="0.45">
      <c r="A76" s="1">
        <v>0.7</v>
      </c>
      <c r="B76" s="1">
        <v>87.540435879070003</v>
      </c>
      <c r="C76" s="1">
        <v>192740.113817712</v>
      </c>
      <c r="D76" s="1">
        <v>56.1339192641408</v>
      </c>
      <c r="E76" s="1">
        <v>34.053359381821302</v>
      </c>
      <c r="F76" s="1">
        <v>35.690733751300101</v>
      </c>
      <c r="G76" s="1">
        <v>15.6370176254668</v>
      </c>
      <c r="H76" s="1">
        <v>31.432000650210899</v>
      </c>
      <c r="I76" s="1">
        <v>48.150840759277301</v>
      </c>
      <c r="J76" s="1">
        <v>35.274700301119204</v>
      </c>
      <c r="K76" s="1">
        <v>37844.667111203002</v>
      </c>
      <c r="L76" s="1">
        <v>40103.964114465598</v>
      </c>
      <c r="M76" s="1">
        <v>32925.444293327098</v>
      </c>
      <c r="N76" s="1">
        <v>852.88443156457095</v>
      </c>
      <c r="O76" s="1">
        <v>0</v>
      </c>
      <c r="P76" s="1">
        <v>44850.8939069505</v>
      </c>
      <c r="Q76" s="1">
        <v>36162.259960201598</v>
      </c>
      <c r="R76" s="1">
        <v>21.073022528989402</v>
      </c>
      <c r="S76" s="1">
        <v>10.250397291750399</v>
      </c>
      <c r="T76" s="1">
        <v>15.4687123912746</v>
      </c>
      <c r="U76" s="1">
        <v>6.7514120505427</v>
      </c>
      <c r="V76" s="1">
        <v>0</v>
      </c>
      <c r="W76" s="1">
        <v>19.074383289866301</v>
      </c>
      <c r="X76" s="1">
        <v>14.922508326646501</v>
      </c>
      <c r="Y76" s="1">
        <v>5.4002295619300797</v>
      </c>
      <c r="Z76" s="1">
        <v>5.18804651527683</v>
      </c>
      <c r="AA76" s="1">
        <v>4.2611113601634001</v>
      </c>
      <c r="AB76" s="1">
        <v>1.7134487115942401</v>
      </c>
      <c r="AC76" s="1">
        <v>0</v>
      </c>
      <c r="AD76" s="1">
        <v>4.2454102618346203</v>
      </c>
      <c r="AE76" s="1">
        <v>4.5719967470645297</v>
      </c>
      <c r="AF76" s="1">
        <v>4230.4666574189496</v>
      </c>
      <c r="AG76" s="1">
        <v>2375.6956399741498</v>
      </c>
      <c r="AH76" s="1">
        <v>8154.7992024020496</v>
      </c>
      <c r="AI76" s="1">
        <v>3858.4258713710401</v>
      </c>
      <c r="AJ76" s="1">
        <v>0</v>
      </c>
      <c r="AK76" s="1">
        <v>5064.2298384496198</v>
      </c>
      <c r="AL76" s="1">
        <v>6438.8123848259102</v>
      </c>
      <c r="AM76" s="1">
        <f t="shared" si="4"/>
        <v>87.540435879070003</v>
      </c>
      <c r="AN76" s="1">
        <f>SUM(res[[#This Row],[Column32]:[Column38]])</f>
        <v>30122.429594441717</v>
      </c>
      <c r="AO76" s="1">
        <f t="shared" si="5"/>
        <v>87.540435879070003</v>
      </c>
      <c r="AP76" s="1">
        <f>MAX($AN$6:$AN$105)-res[[#This Row],[Column40]]</f>
        <v>19382.317997359241</v>
      </c>
    </row>
    <row r="77" spans="1:42" x14ac:dyDescent="0.45">
      <c r="A77" s="1">
        <v>0.71</v>
      </c>
      <c r="B77" s="1">
        <v>88.791013534485302</v>
      </c>
      <c r="C77" s="1">
        <v>195876.47650818</v>
      </c>
      <c r="D77" s="1">
        <v>56.1339192641408</v>
      </c>
      <c r="E77" s="1">
        <v>34.053359381821302</v>
      </c>
      <c r="F77" s="1">
        <v>37.459275856330102</v>
      </c>
      <c r="G77" s="1">
        <v>15.6370176254668</v>
      </c>
      <c r="H77" s="1">
        <v>31.938526921549801</v>
      </c>
      <c r="I77" s="1">
        <v>48.150840759277301</v>
      </c>
      <c r="J77" s="1">
        <v>35.274700301119204</v>
      </c>
      <c r="K77" s="1">
        <v>37844.667111203002</v>
      </c>
      <c r="L77" s="1">
        <v>40103.964114465598</v>
      </c>
      <c r="M77" s="1">
        <v>36061.806983794799</v>
      </c>
      <c r="N77" s="1">
        <v>852.88443156457095</v>
      </c>
      <c r="O77" s="1">
        <v>0</v>
      </c>
      <c r="P77" s="1">
        <v>44850.8939069505</v>
      </c>
      <c r="Q77" s="1">
        <v>36162.259960201598</v>
      </c>
      <c r="R77" s="1">
        <v>21.073022528989299</v>
      </c>
      <c r="S77" s="1">
        <v>10.250397291750399</v>
      </c>
      <c r="T77" s="1">
        <v>16.719289994315702</v>
      </c>
      <c r="U77" s="1">
        <v>6.7514120505427</v>
      </c>
      <c r="V77" s="1">
        <v>0</v>
      </c>
      <c r="W77" s="1">
        <v>19.074383289866301</v>
      </c>
      <c r="X77" s="1">
        <v>14.9225083790207</v>
      </c>
      <c r="Y77" s="1">
        <v>5.4002295619301002</v>
      </c>
      <c r="Z77" s="1">
        <v>5.18804651527683</v>
      </c>
      <c r="AA77" s="1">
        <v>4.4175395966961499</v>
      </c>
      <c r="AB77" s="1">
        <v>1.7134487115942401</v>
      </c>
      <c r="AC77" s="1">
        <v>0</v>
      </c>
      <c r="AD77" s="1">
        <v>4.2454102618346097</v>
      </c>
      <c r="AE77" s="1">
        <v>4.5719967470645297</v>
      </c>
      <c r="AF77" s="1">
        <v>4230.4666574189496</v>
      </c>
      <c r="AG77" s="1">
        <v>2375.6956399741498</v>
      </c>
      <c r="AH77" s="1">
        <v>8454.7400184010894</v>
      </c>
      <c r="AI77" s="1">
        <v>3858.4258713710401</v>
      </c>
      <c r="AJ77" s="1">
        <v>0</v>
      </c>
      <c r="AK77" s="1">
        <v>5064.2298384496198</v>
      </c>
      <c r="AL77" s="1">
        <v>6438.8123848259102</v>
      </c>
      <c r="AM77" s="1">
        <f t="shared" si="4"/>
        <v>88.791013534485302</v>
      </c>
      <c r="AN77" s="1">
        <f>SUM(res[[#This Row],[Column32]:[Column38]])</f>
        <v>30422.370410440759</v>
      </c>
      <c r="AO77" s="1">
        <f t="shared" si="5"/>
        <v>88.791013534485302</v>
      </c>
      <c r="AP77" s="1">
        <f>MAX($AN$6:$AN$105)-res[[#This Row],[Column40]]</f>
        <v>19082.3771813602</v>
      </c>
    </row>
    <row r="78" spans="1:42" x14ac:dyDescent="0.45">
      <c r="A78" s="1">
        <v>0.72</v>
      </c>
      <c r="B78" s="1">
        <v>90.041591189900501</v>
      </c>
      <c r="C78" s="1">
        <v>197233.95255333401</v>
      </c>
      <c r="D78" s="1">
        <v>56.1339192641408</v>
      </c>
      <c r="E78" s="1">
        <v>34.053359381821302</v>
      </c>
      <c r="F78" s="1">
        <v>39.237303594475101</v>
      </c>
      <c r="G78" s="1">
        <v>15.6370176254668</v>
      </c>
      <c r="H78" s="1">
        <v>33.631439994231101</v>
      </c>
      <c r="I78" s="1">
        <v>48.150840759277301</v>
      </c>
      <c r="J78" s="1">
        <v>35.274700301119303</v>
      </c>
      <c r="K78" s="1">
        <v>37844.667111203002</v>
      </c>
      <c r="L78" s="1">
        <v>40103.964114465598</v>
      </c>
      <c r="M78" s="1">
        <v>37419.283028949103</v>
      </c>
      <c r="N78" s="1">
        <v>852.88443156457095</v>
      </c>
      <c r="O78" s="1">
        <v>0</v>
      </c>
      <c r="P78" s="1">
        <v>44850.8939069505</v>
      </c>
      <c r="Q78" s="1">
        <v>36162.259960201802</v>
      </c>
      <c r="R78" s="1">
        <v>21.073022528989402</v>
      </c>
      <c r="S78" s="1">
        <v>10.250397291750399</v>
      </c>
      <c r="T78" s="1">
        <v>17.969867702104999</v>
      </c>
      <c r="U78" s="1">
        <v>6.7514120505427</v>
      </c>
      <c r="V78" s="1">
        <v>0</v>
      </c>
      <c r="W78" s="1">
        <v>19.074383289866301</v>
      </c>
      <c r="X78" s="1">
        <v>14.9225083266466</v>
      </c>
      <c r="Y78" s="1">
        <v>5.4002295619300797</v>
      </c>
      <c r="Z78" s="1">
        <v>5.1880465152768203</v>
      </c>
      <c r="AA78" s="1">
        <v>4.5748068411645102</v>
      </c>
      <c r="AB78" s="1">
        <v>1.7134487115942401</v>
      </c>
      <c r="AC78" s="1">
        <v>0</v>
      </c>
      <c r="AD78" s="1">
        <v>4.2454102618346203</v>
      </c>
      <c r="AE78" s="1">
        <v>4.5719967470645697</v>
      </c>
      <c r="AF78" s="1">
        <v>4230.4666574189496</v>
      </c>
      <c r="AG78" s="1">
        <v>2375.6956399741498</v>
      </c>
      <c r="AH78" s="1">
        <v>8756.2895767245009</v>
      </c>
      <c r="AI78" s="1">
        <v>3858.4258713710401</v>
      </c>
      <c r="AJ78" s="1">
        <v>0</v>
      </c>
      <c r="AK78" s="1">
        <v>5064.2298384496198</v>
      </c>
      <c r="AL78" s="1">
        <v>6438.8123848259302</v>
      </c>
      <c r="AM78" s="1">
        <f t="shared" si="4"/>
        <v>90.041591189900501</v>
      </c>
      <c r="AN78" s="1">
        <f>SUM(res[[#This Row],[Column32]:[Column38]])</f>
        <v>30723.919968764192</v>
      </c>
      <c r="AO78" s="1">
        <f t="shared" si="5"/>
        <v>90.041591189900501</v>
      </c>
      <c r="AP78" s="1">
        <f>MAX($AN$6:$AN$105)-res[[#This Row],[Column40]]</f>
        <v>18780.827623036766</v>
      </c>
    </row>
    <row r="79" spans="1:42" x14ac:dyDescent="0.45">
      <c r="A79" s="1">
        <v>0.73</v>
      </c>
      <c r="B79" s="1">
        <v>91.2921688453158</v>
      </c>
      <c r="C79" s="1">
        <v>198417.23568252099</v>
      </c>
      <c r="D79" s="1">
        <v>56.133919264140999</v>
      </c>
      <c r="E79" s="1">
        <v>34.053359381821302</v>
      </c>
      <c r="F79" s="1">
        <v>40.099613705842302</v>
      </c>
      <c r="G79" s="1">
        <v>0.37046623229980402</v>
      </c>
      <c r="H79" s="1">
        <v>33.993088342142102</v>
      </c>
      <c r="I79" s="1">
        <v>48.150840759277301</v>
      </c>
      <c r="J79" s="1">
        <v>35.274700301119204</v>
      </c>
      <c r="K79" s="1">
        <v>37844.667111203104</v>
      </c>
      <c r="L79" s="1">
        <v>40103.964114465598</v>
      </c>
      <c r="M79" s="1">
        <v>37663.868495617702</v>
      </c>
      <c r="N79" s="1">
        <v>1791.5820940823601</v>
      </c>
      <c r="O79" s="1">
        <v>0</v>
      </c>
      <c r="P79" s="1">
        <v>44850.8939069505</v>
      </c>
      <c r="Q79" s="1">
        <v>36162.259960201598</v>
      </c>
      <c r="R79" s="1">
        <v>21.073022528989402</v>
      </c>
      <c r="S79" s="1">
        <v>10.250397291750399</v>
      </c>
      <c r="T79" s="1">
        <v>18.4118888150369</v>
      </c>
      <c r="U79" s="1">
        <v>7.5599685930262099</v>
      </c>
      <c r="V79" s="1">
        <v>0</v>
      </c>
      <c r="W79" s="1">
        <v>19.074383289866301</v>
      </c>
      <c r="X79" s="1">
        <v>14.922508326646501</v>
      </c>
      <c r="Y79" s="1">
        <v>5.4002295619301002</v>
      </c>
      <c r="Z79" s="1">
        <v>5.18804651527683</v>
      </c>
      <c r="AA79" s="1">
        <v>4.6510785056512596</v>
      </c>
      <c r="AB79" s="1">
        <v>3.4557790868848799</v>
      </c>
      <c r="AC79" s="1">
        <v>0</v>
      </c>
      <c r="AD79" s="1">
        <v>4.2454102618346203</v>
      </c>
      <c r="AE79" s="1">
        <v>4.5719967470645297</v>
      </c>
      <c r="AF79" s="1">
        <v>4230.4666574189296</v>
      </c>
      <c r="AG79" s="1">
        <v>2375.6956399741498</v>
      </c>
      <c r="AH79" s="1">
        <v>8902.5354578443694</v>
      </c>
      <c r="AI79" s="1">
        <v>4225.22001237117</v>
      </c>
      <c r="AJ79" s="1">
        <v>0</v>
      </c>
      <c r="AK79" s="1">
        <v>5064.2298384496198</v>
      </c>
      <c r="AL79" s="1">
        <v>6438.8123848259102</v>
      </c>
      <c r="AM79" s="1">
        <f t="shared" si="4"/>
        <v>91.2921688453158</v>
      </c>
      <c r="AN79" s="1">
        <f>SUM(res[[#This Row],[Column32]:[Column38]])</f>
        <v>31236.959990884148</v>
      </c>
      <c r="AO79" s="1">
        <f t="shared" si="5"/>
        <v>91.2921688453158</v>
      </c>
      <c r="AP79" s="1">
        <f>MAX($AN$6:$AN$105)-res[[#This Row],[Column40]]</f>
        <v>18267.78760091681</v>
      </c>
    </row>
    <row r="80" spans="1:42" x14ac:dyDescent="0.45">
      <c r="A80" s="1">
        <v>0.74</v>
      </c>
      <c r="B80" s="1">
        <v>92.542746500731099</v>
      </c>
      <c r="C80" s="1">
        <v>215404.79370520299</v>
      </c>
      <c r="D80" s="1">
        <v>56.133919264140999</v>
      </c>
      <c r="E80" s="1">
        <v>36.198385238647496</v>
      </c>
      <c r="F80" s="1">
        <v>32.858991828841397</v>
      </c>
      <c r="G80" s="1">
        <v>31.0261872350885</v>
      </c>
      <c r="H80" s="1">
        <v>35.607379862737197</v>
      </c>
      <c r="I80" s="1">
        <v>48.150840759277301</v>
      </c>
      <c r="J80" s="1">
        <v>35.274700301119204</v>
      </c>
      <c r="K80" s="1">
        <v>37844.667111203104</v>
      </c>
      <c r="L80" s="1">
        <v>42168.732965861796</v>
      </c>
      <c r="M80" s="1">
        <v>27791.0030819403</v>
      </c>
      <c r="N80" s="1">
        <v>26587.236679046098</v>
      </c>
      <c r="O80" s="2">
        <v>-4.0017766878008797E-11</v>
      </c>
      <c r="P80" s="1">
        <v>44850.8939069505</v>
      </c>
      <c r="Q80" s="1">
        <v>36162.2599602017</v>
      </c>
      <c r="R80" s="1">
        <v>21.073022528989402</v>
      </c>
      <c r="S80" s="1">
        <v>9.4830076314057798</v>
      </c>
      <c r="T80" s="1">
        <v>13.466321260327</v>
      </c>
      <c r="U80" s="1">
        <v>14.523503463495899</v>
      </c>
      <c r="V80" s="1">
        <v>0</v>
      </c>
      <c r="W80" s="1">
        <v>19.074383289866301</v>
      </c>
      <c r="X80" s="1">
        <v>14.922508326646501</v>
      </c>
      <c r="Y80" s="1">
        <v>5.4002295619301002</v>
      </c>
      <c r="Z80" s="1">
        <v>5.7898398661271004</v>
      </c>
      <c r="AA80" s="1">
        <v>4.0106426865670999</v>
      </c>
      <c r="AB80" s="1">
        <v>2.3064795196749501</v>
      </c>
      <c r="AC80" s="1">
        <v>0</v>
      </c>
      <c r="AD80" s="1">
        <v>4.2454102618346203</v>
      </c>
      <c r="AE80" s="1">
        <v>4.5719967470645404</v>
      </c>
      <c r="AF80" s="1">
        <v>4230.4666574189296</v>
      </c>
      <c r="AG80" s="1">
        <v>2196.63450468371</v>
      </c>
      <c r="AH80" s="1">
        <v>7674.5420569796897</v>
      </c>
      <c r="AI80" s="1">
        <v>6386.8197111690297</v>
      </c>
      <c r="AJ80" s="2">
        <v>-9.0949470177292804E-13</v>
      </c>
      <c r="AK80" s="1">
        <v>5064.2298384496198</v>
      </c>
      <c r="AL80" s="1">
        <v>6438.8123848259202</v>
      </c>
      <c r="AM80" s="1">
        <f t="shared" si="4"/>
        <v>92.542746500731099</v>
      </c>
      <c r="AN80" s="1">
        <f>SUM(res[[#This Row],[Column32]:[Column38]])</f>
        <v>31991.505153526898</v>
      </c>
      <c r="AO80" s="1">
        <f t="shared" si="5"/>
        <v>92.542746500731099</v>
      </c>
      <c r="AP80" s="1">
        <f>MAX($AN$6:$AN$105)-res[[#This Row],[Column40]]</f>
        <v>17513.242438274061</v>
      </c>
    </row>
    <row r="81" spans="1:42" x14ac:dyDescent="0.45">
      <c r="A81" s="1">
        <v>0.75</v>
      </c>
      <c r="B81" s="1">
        <v>93.793324156146397</v>
      </c>
      <c r="C81" s="1">
        <v>214612.72194682201</v>
      </c>
      <c r="D81" s="1">
        <v>56.133919264140999</v>
      </c>
      <c r="E81" s="1">
        <v>34.053359381821302</v>
      </c>
      <c r="F81" s="1">
        <v>33.5423064056234</v>
      </c>
      <c r="G81" s="1">
        <v>31.0261872350885</v>
      </c>
      <c r="H81" s="1">
        <v>35.1888162448438</v>
      </c>
      <c r="I81" s="1">
        <v>48.150840759277301</v>
      </c>
      <c r="J81" s="1">
        <v>35.274700301119204</v>
      </c>
      <c r="K81" s="1">
        <v>37844.667111203104</v>
      </c>
      <c r="L81" s="1">
        <v>40103.964114465598</v>
      </c>
      <c r="M81" s="1">
        <v>29063.7001749556</v>
      </c>
      <c r="N81" s="1">
        <v>26587.236679046098</v>
      </c>
      <c r="O81" s="1">
        <v>0</v>
      </c>
      <c r="P81" s="1">
        <v>44850.8939069505</v>
      </c>
      <c r="Q81" s="1">
        <v>36162.259960201598</v>
      </c>
      <c r="R81" s="1">
        <v>21.073022528989402</v>
      </c>
      <c r="S81" s="1">
        <v>10.250397291750399</v>
      </c>
      <c r="T81" s="1">
        <v>13.9495090244886</v>
      </c>
      <c r="U81" s="1">
        <v>14.523503694405001</v>
      </c>
      <c r="V81" s="1">
        <v>0</v>
      </c>
      <c r="W81" s="1">
        <v>19.074383289866301</v>
      </c>
      <c r="X81" s="1">
        <v>14.922508326646501</v>
      </c>
      <c r="Y81" s="1">
        <v>5.4002295619301002</v>
      </c>
      <c r="Z81" s="1">
        <v>5.18804651527683</v>
      </c>
      <c r="AA81" s="1">
        <v>4.0710821264532902</v>
      </c>
      <c r="AB81" s="1">
        <v>2.3064795196749501</v>
      </c>
      <c r="AC81" s="1">
        <v>0</v>
      </c>
      <c r="AD81" s="1">
        <v>4.2454102618346203</v>
      </c>
      <c r="AE81" s="1">
        <v>4.5719967470645297</v>
      </c>
      <c r="AF81" s="1">
        <v>4230.4666574189296</v>
      </c>
      <c r="AG81" s="1">
        <v>2375.6956399741498</v>
      </c>
      <c r="AH81" s="1">
        <v>7790.4306926876798</v>
      </c>
      <c r="AI81" s="1">
        <v>6386.8197111690397</v>
      </c>
      <c r="AJ81" s="2">
        <v>1.81898940354585E-12</v>
      </c>
      <c r="AK81" s="1">
        <v>5064.2298384496198</v>
      </c>
      <c r="AL81" s="1">
        <v>6438.8123848259102</v>
      </c>
      <c r="AM81" s="1">
        <f t="shared" si="4"/>
        <v>93.793324156146397</v>
      </c>
      <c r="AN81" s="1">
        <f>SUM(res[[#This Row],[Column32]:[Column38]])</f>
        <v>32286.454924525329</v>
      </c>
      <c r="AO81" s="1">
        <f t="shared" si="5"/>
        <v>93.793324156146397</v>
      </c>
      <c r="AP81" s="1">
        <f>MAX($AN$6:$AN$105)-res[[#This Row],[Column40]]</f>
        <v>17218.292667275629</v>
      </c>
    </row>
    <row r="82" spans="1:42" x14ac:dyDescent="0.45">
      <c r="A82" s="1">
        <v>0.76</v>
      </c>
      <c r="B82" s="1">
        <v>95.043901811561597</v>
      </c>
      <c r="C82" s="1">
        <v>217799.36503948501</v>
      </c>
      <c r="D82" s="1">
        <v>56.133919264140999</v>
      </c>
      <c r="E82" s="1">
        <v>34.053359381821302</v>
      </c>
      <c r="F82" s="1">
        <v>35.310848911266703</v>
      </c>
      <c r="G82" s="1">
        <v>31.0261872350885</v>
      </c>
      <c r="H82" s="1">
        <v>35.6204973747748</v>
      </c>
      <c r="I82" s="1">
        <v>48.150840759277301</v>
      </c>
      <c r="J82" s="1">
        <v>35.274700301119303</v>
      </c>
      <c r="K82" s="1">
        <v>37844.667111203104</v>
      </c>
      <c r="L82" s="1">
        <v>40103.964114465598</v>
      </c>
      <c r="M82" s="1">
        <v>32250.343267617998</v>
      </c>
      <c r="N82" s="1">
        <v>26587.236679046098</v>
      </c>
      <c r="O82" s="1">
        <v>0</v>
      </c>
      <c r="P82" s="1">
        <v>44850.8939069505</v>
      </c>
      <c r="Q82" s="1">
        <v>36162.2599602017</v>
      </c>
      <c r="R82" s="1">
        <v>21.073022528989402</v>
      </c>
      <c r="S82" s="1">
        <v>10.250397291750501</v>
      </c>
      <c r="T82" s="1">
        <v>15.2000869108128</v>
      </c>
      <c r="U82" s="1">
        <v>14.523503463495899</v>
      </c>
      <c r="V82" s="1">
        <v>0</v>
      </c>
      <c r="W82" s="1">
        <v>19.074383289866301</v>
      </c>
      <c r="X82" s="1">
        <v>14.922508326646501</v>
      </c>
      <c r="Y82" s="1">
        <v>5.4002295619301099</v>
      </c>
      <c r="Z82" s="1">
        <v>5.1880465152767998</v>
      </c>
      <c r="AA82" s="1">
        <v>4.2275103984204296</v>
      </c>
      <c r="AB82" s="1">
        <v>2.3064795196749599</v>
      </c>
      <c r="AC82" s="1">
        <v>0</v>
      </c>
      <c r="AD82" s="1">
        <v>4.2454102618346203</v>
      </c>
      <c r="AE82" s="1">
        <v>4.5719967470645502</v>
      </c>
      <c r="AF82" s="1">
        <v>4230.4666574189296</v>
      </c>
      <c r="AG82" s="1">
        <v>2375.6956399741598</v>
      </c>
      <c r="AH82" s="1">
        <v>8090.3715766298301</v>
      </c>
      <c r="AI82" s="1">
        <v>6386.8197111690397</v>
      </c>
      <c r="AJ82" s="1">
        <v>0</v>
      </c>
      <c r="AK82" s="1">
        <v>5064.2298384496198</v>
      </c>
      <c r="AL82" s="1">
        <v>6438.8123848259202</v>
      </c>
      <c r="AM82" s="1">
        <f t="shared" si="4"/>
        <v>95.043901811561597</v>
      </c>
      <c r="AN82" s="1">
        <f>SUM(res[[#This Row],[Column32]:[Column38]])</f>
        <v>32586.3958084675</v>
      </c>
      <c r="AO82" s="1">
        <f t="shared" si="5"/>
        <v>95.043901811561597</v>
      </c>
      <c r="AP82" s="1">
        <f>MAX($AN$6:$AN$105)-res[[#This Row],[Column40]]</f>
        <v>16918.351783333459</v>
      </c>
    </row>
    <row r="83" spans="1:42" x14ac:dyDescent="0.45">
      <c r="A83" s="1">
        <v>0.77</v>
      </c>
      <c r="B83" s="1">
        <v>96.294479466976995</v>
      </c>
      <c r="C83" s="1">
        <v>220942.26964594601</v>
      </c>
      <c r="D83" s="1">
        <v>56.133919264140999</v>
      </c>
      <c r="E83" s="1">
        <v>34.053359381821402</v>
      </c>
      <c r="F83" s="1">
        <v>37.079385180662399</v>
      </c>
      <c r="G83" s="1">
        <v>31.0261887232726</v>
      </c>
      <c r="H83" s="1">
        <v>30.223882429210601</v>
      </c>
      <c r="I83" s="1">
        <v>48.150840759277301</v>
      </c>
      <c r="J83" s="1">
        <v>35.274700301119204</v>
      </c>
      <c r="K83" s="1">
        <v>37844.667111203104</v>
      </c>
      <c r="L83" s="1">
        <v>40103.9641144657</v>
      </c>
      <c r="M83" s="1">
        <v>35393.244809484902</v>
      </c>
      <c r="N83" s="1">
        <v>26587.239743640901</v>
      </c>
      <c r="O83" s="1">
        <v>0</v>
      </c>
      <c r="P83" s="1">
        <v>44850.8939069505</v>
      </c>
      <c r="Q83" s="1">
        <v>36162.259960201598</v>
      </c>
      <c r="R83" s="1">
        <v>21.073022528989402</v>
      </c>
      <c r="S83" s="1">
        <v>10.250397291750399</v>
      </c>
      <c r="T83" s="1">
        <v>16.450660387340001</v>
      </c>
      <c r="U83" s="1">
        <v>14.5235076423842</v>
      </c>
      <c r="V83" s="1">
        <v>0</v>
      </c>
      <c r="W83" s="1">
        <v>19.074383289866301</v>
      </c>
      <c r="X83" s="1">
        <v>14.922508326646501</v>
      </c>
      <c r="Y83" s="1">
        <v>5.4002295619301002</v>
      </c>
      <c r="Z83" s="1">
        <v>5.18804651527683</v>
      </c>
      <c r="AA83" s="1">
        <v>4.38393811878906</v>
      </c>
      <c r="AB83" s="1">
        <v>2.30647981107249</v>
      </c>
      <c r="AC83" s="1">
        <v>0</v>
      </c>
      <c r="AD83" s="1">
        <v>4.2454102618346203</v>
      </c>
      <c r="AE83" s="1">
        <v>4.5719967470645297</v>
      </c>
      <c r="AF83" s="1">
        <v>4230.4666574189296</v>
      </c>
      <c r="AG83" s="1">
        <v>2375.6956399741498</v>
      </c>
      <c r="AH83" s="1">
        <v>8390.3114029182598</v>
      </c>
      <c r="AI83" s="1">
        <v>6386.8200449290598</v>
      </c>
      <c r="AJ83" s="1">
        <v>0</v>
      </c>
      <c r="AK83" s="1">
        <v>5064.2298384496198</v>
      </c>
      <c r="AL83" s="1">
        <v>6438.8123848259102</v>
      </c>
      <c r="AM83" s="1">
        <f t="shared" si="4"/>
        <v>96.294479466976995</v>
      </c>
      <c r="AN83" s="1">
        <f>SUM(res[[#This Row],[Column32]:[Column38]])</f>
        <v>32886.33596851593</v>
      </c>
      <c r="AO83" s="1">
        <f t="shared" si="5"/>
        <v>96.294479466976995</v>
      </c>
      <c r="AP83" s="1">
        <f>MAX($AN$6:$AN$105)-res[[#This Row],[Column40]]</f>
        <v>16618.411623285028</v>
      </c>
    </row>
    <row r="84" spans="1:42" x14ac:dyDescent="0.45">
      <c r="A84" s="1">
        <v>0.78</v>
      </c>
      <c r="B84" s="1">
        <v>97.545057122392294</v>
      </c>
      <c r="C84" s="1">
        <v>222858.01045953401</v>
      </c>
      <c r="D84" s="1">
        <v>56.133919264141099</v>
      </c>
      <c r="E84" s="1">
        <v>34.053359381821302</v>
      </c>
      <c r="F84" s="1">
        <v>38.848450049702201</v>
      </c>
      <c r="G84" s="1">
        <v>31.0261872350885</v>
      </c>
      <c r="H84" s="1">
        <v>8.4154408690325209</v>
      </c>
      <c r="I84" s="1">
        <v>48.1508407592775</v>
      </c>
      <c r="J84" s="1">
        <v>35.274700301119204</v>
      </c>
      <c r="K84" s="1">
        <v>37844.667111203104</v>
      </c>
      <c r="L84" s="1">
        <v>40103.964114465598</v>
      </c>
      <c r="M84" s="1">
        <v>37308.988687667203</v>
      </c>
      <c r="N84" s="1">
        <v>26587.236679046098</v>
      </c>
      <c r="O84" s="1">
        <v>0</v>
      </c>
      <c r="P84" s="1">
        <v>44850.893906950601</v>
      </c>
      <c r="Q84" s="1">
        <v>36162.259960201598</v>
      </c>
      <c r="R84" s="1">
        <v>21.073022528989402</v>
      </c>
      <c r="S84" s="1">
        <v>10.250397291750399</v>
      </c>
      <c r="T84" s="1">
        <v>17.701241748622099</v>
      </c>
      <c r="U84" s="1">
        <v>14.523503936517301</v>
      </c>
      <c r="V84" s="1">
        <v>0</v>
      </c>
      <c r="W84" s="1">
        <v>19.074383289866301</v>
      </c>
      <c r="X84" s="1">
        <v>14.922508326646501</v>
      </c>
      <c r="Y84" s="1">
        <v>5.4002295619301002</v>
      </c>
      <c r="Z84" s="1">
        <v>5.18804651527683</v>
      </c>
      <c r="AA84" s="1">
        <v>4.5404125940016398</v>
      </c>
      <c r="AB84" s="1">
        <v>2.3064795196749501</v>
      </c>
      <c r="AC84" s="1">
        <v>0</v>
      </c>
      <c r="AD84" s="1">
        <v>4.2454102618346301</v>
      </c>
      <c r="AE84" s="1">
        <v>4.5719967470645297</v>
      </c>
      <c r="AF84" s="1">
        <v>4230.4666574189196</v>
      </c>
      <c r="AG84" s="1">
        <v>2375.6956399741498</v>
      </c>
      <c r="AH84" s="1">
        <v>8690.3408785331503</v>
      </c>
      <c r="AI84" s="1">
        <v>6386.8197111690397</v>
      </c>
      <c r="AJ84" s="1">
        <v>0</v>
      </c>
      <c r="AK84" s="1">
        <v>5064.2298384496298</v>
      </c>
      <c r="AL84" s="1">
        <v>6438.8123848259102</v>
      </c>
      <c r="AM84" s="1">
        <f t="shared" si="4"/>
        <v>97.545057122392294</v>
      </c>
      <c r="AN84" s="1">
        <f>SUM(res[[#This Row],[Column32]:[Column38]])</f>
        <v>33186.365110370803</v>
      </c>
      <c r="AO84" s="1">
        <f t="shared" si="5"/>
        <v>97.545057122392294</v>
      </c>
      <c r="AP84" s="1">
        <f>MAX($AN$6:$AN$105)-res[[#This Row],[Column40]]</f>
        <v>16318.382481430155</v>
      </c>
    </row>
    <row r="85" spans="1:42" x14ac:dyDescent="0.45">
      <c r="A85" s="1">
        <v>0.79</v>
      </c>
      <c r="B85" s="1">
        <v>98.795634777807507</v>
      </c>
      <c r="C85" s="1">
        <v>223994.77721722599</v>
      </c>
      <c r="D85" s="1">
        <v>56.133919264141099</v>
      </c>
      <c r="E85" s="1">
        <v>33.169024752324802</v>
      </c>
      <c r="F85" s="1">
        <v>40.404155632511902</v>
      </c>
      <c r="G85" s="1">
        <v>31.026187599126601</v>
      </c>
      <c r="H85" s="1">
        <v>38.803659166801197</v>
      </c>
      <c r="I85" s="1">
        <v>48.150840759277301</v>
      </c>
      <c r="J85" s="1">
        <v>36.696121505218102</v>
      </c>
      <c r="K85" s="1">
        <v>37844.667111203104</v>
      </c>
      <c r="L85" s="1">
        <v>38593.822726849401</v>
      </c>
      <c r="M85" s="1">
        <v>37750.248706487</v>
      </c>
      <c r="N85" s="1">
        <v>26587.237428704299</v>
      </c>
      <c r="O85" s="1">
        <v>0</v>
      </c>
      <c r="P85" s="1">
        <v>44850.8939069505</v>
      </c>
      <c r="Q85" s="1">
        <v>38367.907337031997</v>
      </c>
      <c r="R85" s="1">
        <v>21.073022528989402</v>
      </c>
      <c r="S85" s="1">
        <v>10.3491191238978</v>
      </c>
      <c r="T85" s="1">
        <v>18.4950778365742</v>
      </c>
      <c r="U85" s="1">
        <v>14.523504621043401</v>
      </c>
      <c r="V85" s="1">
        <v>0</v>
      </c>
      <c r="W85" s="1">
        <v>19.074383289866301</v>
      </c>
      <c r="X85" s="1">
        <v>15.280527377436201</v>
      </c>
      <c r="Y85" s="1">
        <v>5.4002295619301002</v>
      </c>
      <c r="Z85" s="1">
        <v>4.9399438183960296</v>
      </c>
      <c r="AA85" s="1">
        <v>4.6780153574252301</v>
      </c>
      <c r="AB85" s="1">
        <v>2.30647959095633</v>
      </c>
      <c r="AC85" s="1">
        <v>0</v>
      </c>
      <c r="AD85" s="1">
        <v>4.2454102618346203</v>
      </c>
      <c r="AE85" s="1">
        <v>4.8525125865388699</v>
      </c>
      <c r="AF85" s="1">
        <v>4230.4666574189196</v>
      </c>
      <c r="AG85" s="1">
        <v>2449.5175765397998</v>
      </c>
      <c r="AH85" s="1">
        <v>8954.1850927223895</v>
      </c>
      <c r="AI85" s="1">
        <v>6386.8197928130803</v>
      </c>
      <c r="AJ85" s="1">
        <v>0</v>
      </c>
      <c r="AK85" s="1">
        <v>5064.2298384496198</v>
      </c>
      <c r="AL85" s="1">
        <v>6706.8685819590801</v>
      </c>
      <c r="AM85" s="1">
        <f t="shared" si="4"/>
        <v>98.795634777807507</v>
      </c>
      <c r="AN85" s="1">
        <f>SUM(res[[#This Row],[Column32]:[Column38]])</f>
        <v>33792.087539902888</v>
      </c>
      <c r="AO85" s="1">
        <f t="shared" si="5"/>
        <v>98.795634777807507</v>
      </c>
      <c r="AP85" s="1">
        <f>MAX($AN$6:$AN$105)-res[[#This Row],[Column40]]</f>
        <v>15712.66005189807</v>
      </c>
    </row>
    <row r="86" spans="1:42" x14ac:dyDescent="0.45">
      <c r="A86" s="1">
        <v>0.8</v>
      </c>
      <c r="B86" s="1">
        <v>100.046212433222</v>
      </c>
      <c r="C86" s="1">
        <v>233357.728763369</v>
      </c>
      <c r="D86" s="1">
        <v>56.1339192641408</v>
      </c>
      <c r="E86" s="1">
        <v>34.053359381821302</v>
      </c>
      <c r="F86" s="1">
        <v>36.943236110968897</v>
      </c>
      <c r="G86" s="1">
        <v>39.702244276265603</v>
      </c>
      <c r="H86" s="1">
        <v>26.921121548136899</v>
      </c>
      <c r="I86" s="1">
        <v>48.150840759277401</v>
      </c>
      <c r="J86" s="1">
        <v>35.274700301119204</v>
      </c>
      <c r="K86" s="1">
        <v>37844.667111203104</v>
      </c>
      <c r="L86" s="1">
        <v>40103.964114465598</v>
      </c>
      <c r="M86" s="1">
        <v>35151.291546513501</v>
      </c>
      <c r="N86" s="1">
        <v>39244.652124035099</v>
      </c>
      <c r="O86" s="1">
        <v>0</v>
      </c>
      <c r="P86" s="1">
        <v>44850.8939069505</v>
      </c>
      <c r="Q86" s="1">
        <v>36162.259960201598</v>
      </c>
      <c r="R86" s="1">
        <v>21.073022528989402</v>
      </c>
      <c r="S86" s="1">
        <v>10.250397291750399</v>
      </c>
      <c r="T86" s="1">
        <v>16.354386186827998</v>
      </c>
      <c r="U86" s="1">
        <v>18.371514809142099</v>
      </c>
      <c r="V86" s="1">
        <v>0</v>
      </c>
      <c r="W86" s="1">
        <v>19.074383289866301</v>
      </c>
      <c r="X86" s="1">
        <v>14.922508326646501</v>
      </c>
      <c r="Y86" s="1">
        <v>5.4002295619300904</v>
      </c>
      <c r="Z86" s="1">
        <v>5.18804651527683</v>
      </c>
      <c r="AA86" s="1">
        <v>4.3718956806604101</v>
      </c>
      <c r="AB86" s="1">
        <v>1.5836618856148701</v>
      </c>
      <c r="AC86" s="1">
        <v>0</v>
      </c>
      <c r="AD86" s="1">
        <v>4.2454102618346203</v>
      </c>
      <c r="AE86" s="1">
        <v>4.5719967470645297</v>
      </c>
      <c r="AF86" s="1">
        <v>4230.4666574189496</v>
      </c>
      <c r="AG86" s="1">
        <v>2375.6956399741498</v>
      </c>
      <c r="AH86" s="1">
        <v>8367.2208228606796</v>
      </c>
      <c r="AI86" s="1">
        <v>8332.6281132201093</v>
      </c>
      <c r="AJ86" s="1">
        <v>0</v>
      </c>
      <c r="AK86" s="1">
        <v>5064.2298384496298</v>
      </c>
      <c r="AL86" s="1">
        <v>6438.8123848259102</v>
      </c>
      <c r="AM86" s="1">
        <f t="shared" si="4"/>
        <v>100.046212433222</v>
      </c>
      <c r="AN86" s="1">
        <f>SUM(res[[#This Row],[Column32]:[Column38]])</f>
        <v>34809.053456749432</v>
      </c>
      <c r="AO86" s="1">
        <f t="shared" si="5"/>
        <v>100.046212433222</v>
      </c>
      <c r="AP86" s="1">
        <f>MAX($AN$6:$AN$105)-res[[#This Row],[Column40]]</f>
        <v>14695.694135051526</v>
      </c>
    </row>
    <row r="87" spans="1:42" x14ac:dyDescent="0.45">
      <c r="A87" s="1">
        <v>0.81</v>
      </c>
      <c r="B87" s="1">
        <v>101.29679008863801</v>
      </c>
      <c r="C87" s="1">
        <v>235476.66035409001</v>
      </c>
      <c r="D87" s="1">
        <v>56.133919264141099</v>
      </c>
      <c r="E87" s="1">
        <v>34.053359381821302</v>
      </c>
      <c r="F87" s="1">
        <v>38.711778290064998</v>
      </c>
      <c r="G87" s="1">
        <v>39.702244276265802</v>
      </c>
      <c r="H87" s="1">
        <v>42.558897971786799</v>
      </c>
      <c r="I87" s="1">
        <v>48.150840759277301</v>
      </c>
      <c r="J87" s="1">
        <v>35.274700301119204</v>
      </c>
      <c r="K87" s="1">
        <v>37844.667111203104</v>
      </c>
      <c r="L87" s="1">
        <v>40103.964114465598</v>
      </c>
      <c r="M87" s="1">
        <v>37270.223137234003</v>
      </c>
      <c r="N87" s="1">
        <v>39244.652124035099</v>
      </c>
      <c r="O87" s="1">
        <v>0</v>
      </c>
      <c r="P87" s="1">
        <v>44850.8939069505</v>
      </c>
      <c r="Q87" s="1">
        <v>36162.259960201598</v>
      </c>
      <c r="R87" s="1">
        <v>21.073022528989402</v>
      </c>
      <c r="S87" s="1">
        <v>10.250397291750399</v>
      </c>
      <c r="T87" s="1">
        <v>17.604963842243102</v>
      </c>
      <c r="U87" s="1">
        <v>18.371514809142301</v>
      </c>
      <c r="V87" s="1">
        <v>0</v>
      </c>
      <c r="W87" s="1">
        <v>19.074383289866301</v>
      </c>
      <c r="X87" s="1">
        <v>14.922508326646501</v>
      </c>
      <c r="Y87" s="1">
        <v>5.4002295619301002</v>
      </c>
      <c r="Z87" s="1">
        <v>5.18804651527683</v>
      </c>
      <c r="AA87" s="1">
        <v>4.52832392374434</v>
      </c>
      <c r="AB87" s="1">
        <v>1.5836618856147999</v>
      </c>
      <c r="AC87" s="1">
        <v>0</v>
      </c>
      <c r="AD87" s="1">
        <v>4.2454102618346203</v>
      </c>
      <c r="AE87" s="1">
        <v>4.5719967470645297</v>
      </c>
      <c r="AF87" s="1">
        <v>4230.4666574189196</v>
      </c>
      <c r="AG87" s="1">
        <v>2375.6956399741498</v>
      </c>
      <c r="AH87" s="1">
        <v>8667.1616514211801</v>
      </c>
      <c r="AI87" s="1">
        <v>8332.6281132201493</v>
      </c>
      <c r="AJ87" s="1">
        <v>0</v>
      </c>
      <c r="AK87" s="1">
        <v>5064.2298384496198</v>
      </c>
      <c r="AL87" s="1">
        <v>6438.8123848259102</v>
      </c>
      <c r="AM87" s="1">
        <f t="shared" si="4"/>
        <v>101.29679008863801</v>
      </c>
      <c r="AN87" s="1">
        <f>SUM(res[[#This Row],[Column32]:[Column38]])</f>
        <v>35108.994285309927</v>
      </c>
      <c r="AO87" s="1">
        <f t="shared" si="5"/>
        <v>101.29679008863801</v>
      </c>
      <c r="AP87" s="1">
        <f>MAX($AN$6:$AN$105)-res[[#This Row],[Column40]]</f>
        <v>14395.753306491031</v>
      </c>
    </row>
    <row r="88" spans="1:42" x14ac:dyDescent="0.45">
      <c r="A88" s="1">
        <v>0.82</v>
      </c>
      <c r="B88" s="1">
        <v>102.54736774405301</v>
      </c>
      <c r="C88" s="1">
        <v>236059.056990382</v>
      </c>
      <c r="D88" s="1">
        <v>56.1339192641408</v>
      </c>
      <c r="E88" s="1">
        <v>33.1690247523252</v>
      </c>
      <c r="F88" s="1">
        <v>40.404155632511703</v>
      </c>
      <c r="G88" s="1">
        <v>39.702244276265603</v>
      </c>
      <c r="H88" s="1">
        <v>44.329836525156303</v>
      </c>
      <c r="I88" s="1">
        <v>48.150840759277301</v>
      </c>
      <c r="J88" s="1">
        <v>36.313877922617799</v>
      </c>
      <c r="K88" s="1">
        <v>37844.667111203104</v>
      </c>
      <c r="L88" s="1">
        <v>38593.822726850703</v>
      </c>
      <c r="M88" s="1">
        <v>37750.248706486898</v>
      </c>
      <c r="N88" s="1">
        <v>39244.652124035099</v>
      </c>
      <c r="O88" s="1">
        <v>0</v>
      </c>
      <c r="P88" s="1">
        <v>44850.8939069505</v>
      </c>
      <c r="Q88" s="1">
        <v>37774.772414855899</v>
      </c>
      <c r="R88" s="1">
        <v>21.073022528989402</v>
      </c>
      <c r="S88" s="1">
        <v>10.3491191238978</v>
      </c>
      <c r="T88" s="1">
        <v>18.495077836574101</v>
      </c>
      <c r="U88" s="1">
        <v>18.371514809142099</v>
      </c>
      <c r="V88" s="1">
        <v>0</v>
      </c>
      <c r="W88" s="1">
        <v>19.074383289866301</v>
      </c>
      <c r="X88" s="1">
        <v>15.1842501555836</v>
      </c>
      <c r="Y88" s="1">
        <v>5.4002295619300797</v>
      </c>
      <c r="Z88" s="1">
        <v>4.9399438183961397</v>
      </c>
      <c r="AA88" s="1">
        <v>4.6780153574251999</v>
      </c>
      <c r="AB88" s="1">
        <v>1.5836618856148701</v>
      </c>
      <c r="AC88" s="1">
        <v>0</v>
      </c>
      <c r="AD88" s="1">
        <v>4.2454102618346203</v>
      </c>
      <c r="AE88" s="1">
        <v>4.8436102431854797</v>
      </c>
      <c r="AF88" s="1">
        <v>4230.4666574189496</v>
      </c>
      <c r="AG88" s="1">
        <v>2449.5175765397698</v>
      </c>
      <c r="AH88" s="1">
        <v>8954.1850927223495</v>
      </c>
      <c r="AI88" s="1">
        <v>8332.6281132201093</v>
      </c>
      <c r="AJ88" s="1">
        <v>0</v>
      </c>
      <c r="AK88" s="1">
        <v>5064.2298384496198</v>
      </c>
      <c r="AL88" s="1">
        <v>6634.7838537765101</v>
      </c>
      <c r="AM88" s="1">
        <f t="shared" si="4"/>
        <v>102.54736774405301</v>
      </c>
      <c r="AN88" s="1">
        <f>SUM(res[[#This Row],[Column32]:[Column38]])</f>
        <v>35665.81113212731</v>
      </c>
      <c r="AO88" s="1">
        <f t="shared" si="5"/>
        <v>102.54736774405301</v>
      </c>
      <c r="AP88" s="1">
        <f>MAX($AN$6:$AN$105)-res[[#This Row],[Column40]]</f>
        <v>13838.936459673649</v>
      </c>
    </row>
    <row r="89" spans="1:42" x14ac:dyDescent="0.45">
      <c r="A89" s="1">
        <v>0.83</v>
      </c>
      <c r="B89" s="1">
        <v>103.79794539946801</v>
      </c>
      <c r="C89" s="1">
        <v>245493.17398752199</v>
      </c>
      <c r="D89" s="1">
        <v>56.133919264140999</v>
      </c>
      <c r="E89" s="1">
        <v>34.053359381821402</v>
      </c>
      <c r="F89" s="1">
        <v>39.731663639321503</v>
      </c>
      <c r="G89" s="1">
        <v>39.702244276265603</v>
      </c>
      <c r="H89" s="1">
        <v>38.357770380661997</v>
      </c>
      <c r="I89" s="1">
        <v>48.150840759277301</v>
      </c>
      <c r="J89" s="1">
        <v>45.1506631140061</v>
      </c>
      <c r="K89" s="1">
        <v>37844.667111203104</v>
      </c>
      <c r="L89" s="1">
        <v>40103.9641144657</v>
      </c>
      <c r="M89" s="1">
        <v>37559.503212705698</v>
      </c>
      <c r="N89" s="1">
        <v>39244.652124035099</v>
      </c>
      <c r="O89" s="1">
        <v>0</v>
      </c>
      <c r="P89" s="1">
        <v>44850.8939069505</v>
      </c>
      <c r="Q89" s="1">
        <v>45889.493518162002</v>
      </c>
      <c r="R89" s="1">
        <v>21.073022528989501</v>
      </c>
      <c r="S89" s="1">
        <v>10.250397291750399</v>
      </c>
      <c r="T89" s="1">
        <v>18.311379153384699</v>
      </c>
      <c r="U89" s="1">
        <v>18.371514809142099</v>
      </c>
      <c r="V89" s="1">
        <v>0</v>
      </c>
      <c r="W89" s="1">
        <v>19.074383289866301</v>
      </c>
      <c r="X89" s="1">
        <v>16.7172483263356</v>
      </c>
      <c r="Y89" s="1">
        <v>5.4002295619301002</v>
      </c>
      <c r="Z89" s="1">
        <v>5.18804651527683</v>
      </c>
      <c r="AA89" s="1">
        <v>4.6185331792639097</v>
      </c>
      <c r="AB89" s="1">
        <v>1.5836618856148701</v>
      </c>
      <c r="AC89" s="1">
        <v>0</v>
      </c>
      <c r="AD89" s="1">
        <v>4.2454102618346097</v>
      </c>
      <c r="AE89" s="1">
        <v>5.0511039447812003</v>
      </c>
      <c r="AF89" s="1">
        <v>4230.4666574189196</v>
      </c>
      <c r="AG89" s="1">
        <v>2375.6956399741498</v>
      </c>
      <c r="AH89" s="1">
        <v>8840.1319431724405</v>
      </c>
      <c r="AI89" s="1">
        <v>8332.6281132201093</v>
      </c>
      <c r="AJ89" s="1">
        <v>0</v>
      </c>
      <c r="AK89" s="1">
        <v>5064.2298384496198</v>
      </c>
      <c r="AL89" s="1">
        <v>8301.2533186019209</v>
      </c>
      <c r="AM89" s="1">
        <f t="shared" si="4"/>
        <v>103.79794539946801</v>
      </c>
      <c r="AN89" s="1">
        <f>SUM(res[[#This Row],[Column32]:[Column38]])</f>
        <v>37144.405510837161</v>
      </c>
      <c r="AO89" s="1">
        <f t="shared" si="5"/>
        <v>103.79794539946801</v>
      </c>
      <c r="AP89" s="1">
        <f>MAX($AN$6:$AN$105)-res[[#This Row],[Column40]]</f>
        <v>12360.342080963797</v>
      </c>
    </row>
    <row r="90" spans="1:42" x14ac:dyDescent="0.45">
      <c r="A90" s="1">
        <v>0.84</v>
      </c>
      <c r="B90" s="1">
        <v>105.048523054884</v>
      </c>
      <c r="C90" s="1">
        <v>248667.16538729501</v>
      </c>
      <c r="D90" s="1">
        <v>56.133919264141099</v>
      </c>
      <c r="E90" s="1">
        <v>34.053359381821501</v>
      </c>
      <c r="F90" s="1">
        <v>39.731663639321397</v>
      </c>
      <c r="G90" s="1">
        <v>39.702244276265603</v>
      </c>
      <c r="H90" s="1">
        <v>34.168815179240902</v>
      </c>
      <c r="I90" s="1">
        <v>48.150840759277301</v>
      </c>
      <c r="J90" s="1">
        <v>48.719178103869197</v>
      </c>
      <c r="K90" s="1">
        <v>37844.667111203104</v>
      </c>
      <c r="L90" s="1">
        <v>40103.964114465802</v>
      </c>
      <c r="M90" s="1">
        <v>37559.503212705698</v>
      </c>
      <c r="N90" s="1">
        <v>39244.652124035099</v>
      </c>
      <c r="O90" s="1">
        <v>0</v>
      </c>
      <c r="P90" s="1">
        <v>44850.8939069505</v>
      </c>
      <c r="Q90" s="1">
        <v>49063.484917934897</v>
      </c>
      <c r="R90" s="1">
        <v>21.073022528989402</v>
      </c>
      <c r="S90" s="1">
        <v>10.250397291750399</v>
      </c>
      <c r="T90" s="1">
        <v>18.311379153384699</v>
      </c>
      <c r="U90" s="1">
        <v>18.371514809142099</v>
      </c>
      <c r="V90" s="1">
        <v>0</v>
      </c>
      <c r="W90" s="1">
        <v>19.074383289866301</v>
      </c>
      <c r="X90" s="1">
        <v>17.967825981750899</v>
      </c>
      <c r="Y90" s="1">
        <v>5.4002295619301002</v>
      </c>
      <c r="Z90" s="1">
        <v>5.1880465152768602</v>
      </c>
      <c r="AA90" s="1">
        <v>4.6185331792639097</v>
      </c>
      <c r="AB90" s="1">
        <v>1.5836618856148701</v>
      </c>
      <c r="AC90" s="1">
        <v>0</v>
      </c>
      <c r="AD90" s="1">
        <v>4.2454102618346203</v>
      </c>
      <c r="AE90" s="1">
        <v>5.2185806635741603</v>
      </c>
      <c r="AF90" s="1">
        <v>4230.4666574189196</v>
      </c>
      <c r="AG90" s="1">
        <v>2375.6956399741398</v>
      </c>
      <c r="AH90" s="1">
        <v>8840.1319431724405</v>
      </c>
      <c r="AI90" s="1">
        <v>8332.6281132201093</v>
      </c>
      <c r="AJ90" s="1">
        <v>0</v>
      </c>
      <c r="AK90" s="1">
        <v>5064.2298384496198</v>
      </c>
      <c r="AL90" s="1">
        <v>8974.2153898282195</v>
      </c>
      <c r="AM90" s="1">
        <f t="shared" si="4"/>
        <v>105.048523054884</v>
      </c>
      <c r="AN90" s="1">
        <f>SUM(res[[#This Row],[Column32]:[Column38]])</f>
        <v>37817.367582063453</v>
      </c>
      <c r="AO90" s="1">
        <f t="shared" si="5"/>
        <v>105.048523054884</v>
      </c>
      <c r="AP90" s="1">
        <f>MAX($AN$6:$AN$105)-res[[#This Row],[Column40]]</f>
        <v>11687.380009737506</v>
      </c>
    </row>
    <row r="91" spans="1:42" x14ac:dyDescent="0.45">
      <c r="A91" s="1">
        <v>0.85</v>
      </c>
      <c r="B91" s="1">
        <v>106.299100710299</v>
      </c>
      <c r="C91" s="1">
        <v>257176.12631950801</v>
      </c>
      <c r="D91" s="1">
        <v>56.1339192641408</v>
      </c>
      <c r="E91" s="1">
        <v>34.053359381821302</v>
      </c>
      <c r="F91" s="1">
        <v>50.539028861305901</v>
      </c>
      <c r="G91" s="1">
        <v>39.702244276265603</v>
      </c>
      <c r="H91" s="1">
        <v>45.352026607670702</v>
      </c>
      <c r="I91" s="1">
        <v>48.150840759277301</v>
      </c>
      <c r="J91" s="1">
        <v>47.321411867354698</v>
      </c>
      <c r="K91" s="1">
        <v>37844.667111203002</v>
      </c>
      <c r="L91" s="1">
        <v>40103.964114465598</v>
      </c>
      <c r="M91" s="1">
        <v>47311.697822285903</v>
      </c>
      <c r="N91" s="1">
        <v>39244.652124035798</v>
      </c>
      <c r="O91" s="1">
        <v>0</v>
      </c>
      <c r="P91" s="1">
        <v>44850.8939069505</v>
      </c>
      <c r="Q91" s="1">
        <v>47820.251240566999</v>
      </c>
      <c r="R91" s="1">
        <v>21.073022528989402</v>
      </c>
      <c r="S91" s="1">
        <v>10.250397291750399</v>
      </c>
      <c r="T91" s="1">
        <v>20.0518006872325</v>
      </c>
      <c r="U91" s="1">
        <v>18.371514809142099</v>
      </c>
      <c r="V91" s="1">
        <v>0</v>
      </c>
      <c r="W91" s="1">
        <v>19.074383289866301</v>
      </c>
      <c r="X91" s="1">
        <v>17.4779821033184</v>
      </c>
      <c r="Y91" s="1">
        <v>5.4002295619300904</v>
      </c>
      <c r="Z91" s="1">
        <v>5.1880465152768096</v>
      </c>
      <c r="AA91" s="1">
        <v>5.5744488334245501</v>
      </c>
      <c r="AB91" s="1">
        <v>1.5836618856148701</v>
      </c>
      <c r="AC91" s="1">
        <v>0</v>
      </c>
      <c r="AD91" s="1">
        <v>4.2454102618346203</v>
      </c>
      <c r="AE91" s="1">
        <v>5.1477073174055796</v>
      </c>
      <c r="AF91" s="1">
        <v>4230.4666574189496</v>
      </c>
      <c r="AG91" s="1">
        <v>2375.6956399741498</v>
      </c>
      <c r="AH91" s="1">
        <v>10673.0370994942</v>
      </c>
      <c r="AI91" s="1">
        <v>8332.6281132201093</v>
      </c>
      <c r="AJ91" s="1">
        <v>0</v>
      </c>
      <c r="AK91" s="1">
        <v>5064.2298384496198</v>
      </c>
      <c r="AL91" s="1">
        <v>8710.6201228090194</v>
      </c>
      <c r="AM91" s="1">
        <f t="shared" si="4"/>
        <v>106.299100710299</v>
      </c>
      <c r="AN91" s="1">
        <f>SUM(res[[#This Row],[Column32]:[Column38]])</f>
        <v>39386.677471366049</v>
      </c>
      <c r="AO91" s="1">
        <f t="shared" si="5"/>
        <v>106.299100710299</v>
      </c>
      <c r="AP91" s="1">
        <f>MAX($AN$6:$AN$105)-res[[#This Row],[Column40]]</f>
        <v>10118.07012043491</v>
      </c>
    </row>
    <row r="92" spans="1:42" x14ac:dyDescent="0.45">
      <c r="A92" s="1">
        <v>0.86</v>
      </c>
      <c r="B92" s="1">
        <v>107.549678365714</v>
      </c>
      <c r="C92" s="1">
        <v>244338.717594699</v>
      </c>
      <c r="D92" s="1">
        <v>56.133919264140999</v>
      </c>
      <c r="E92" s="1">
        <v>34.053359381821302</v>
      </c>
      <c r="F92" s="1">
        <v>38.056734126140803</v>
      </c>
      <c r="G92" s="1">
        <v>31.0261872350885</v>
      </c>
      <c r="H92" s="1">
        <v>30.223882429210601</v>
      </c>
      <c r="I92" s="1">
        <v>48.150840759277301</v>
      </c>
      <c r="J92" s="1">
        <v>35.274700301119303</v>
      </c>
      <c r="K92" s="1">
        <v>37844.667111203104</v>
      </c>
      <c r="L92" s="1">
        <v>40103.964114465598</v>
      </c>
      <c r="M92" s="1">
        <v>37084.426542238798</v>
      </c>
      <c r="N92" s="1">
        <v>26587.236679046098</v>
      </c>
      <c r="O92" s="1">
        <v>21705.269280592998</v>
      </c>
      <c r="P92" s="1">
        <v>44850.8939069505</v>
      </c>
      <c r="Q92" s="1">
        <v>36162.2599602017</v>
      </c>
      <c r="R92" s="1">
        <v>21.073022528989402</v>
      </c>
      <c r="S92" s="1">
        <v>10.250397291750399</v>
      </c>
      <c r="T92" s="1">
        <v>17.141766750086401</v>
      </c>
      <c r="U92" s="1">
        <v>14.523503463495899</v>
      </c>
      <c r="V92" s="1">
        <v>10.5640967148793</v>
      </c>
      <c r="W92" s="1">
        <v>19.074383289866301</v>
      </c>
      <c r="X92" s="1">
        <v>14.922508326646501</v>
      </c>
      <c r="Y92" s="1">
        <v>5.4002295619301002</v>
      </c>
      <c r="Z92" s="1">
        <v>5.18804651527683</v>
      </c>
      <c r="AA92" s="1">
        <v>4.4703850128627201</v>
      </c>
      <c r="AB92" s="1">
        <v>2.3064795196749501</v>
      </c>
      <c r="AC92" s="1">
        <v>0</v>
      </c>
      <c r="AD92" s="1">
        <v>4.2454102618346203</v>
      </c>
      <c r="AE92" s="1">
        <v>4.5719967470645502</v>
      </c>
      <c r="AF92" s="1">
        <v>4230.4666574189296</v>
      </c>
      <c r="AG92" s="1">
        <v>2375.6956399741498</v>
      </c>
      <c r="AH92" s="1">
        <v>8556.06761499194</v>
      </c>
      <c r="AI92" s="1">
        <v>6386.8197111690397</v>
      </c>
      <c r="AJ92" s="1">
        <v>7501.5970428669098</v>
      </c>
      <c r="AK92" s="1">
        <v>5064.2298384496198</v>
      </c>
      <c r="AL92" s="1">
        <v>6438.8123848259202</v>
      </c>
      <c r="AM92" s="1">
        <f t="shared" si="4"/>
        <v>107.549678365714</v>
      </c>
      <c r="AN92" s="1">
        <f>SUM(res[[#This Row],[Column32]:[Column38]])</f>
        <v>40553.68888969651</v>
      </c>
      <c r="AO92" s="1">
        <f t="shared" si="5"/>
        <v>107.549678365714</v>
      </c>
      <c r="AP92" s="1">
        <f>MAX($AN$6:$AN$105)-res[[#This Row],[Column40]]</f>
        <v>8951.0587021044485</v>
      </c>
    </row>
    <row r="93" spans="1:42" x14ac:dyDescent="0.45">
      <c r="A93" s="1">
        <v>0.87</v>
      </c>
      <c r="B93" s="1">
        <v>108.800256021129</v>
      </c>
      <c r="C93" s="1">
        <v>245045.66432008101</v>
      </c>
      <c r="D93" s="1">
        <v>56.133919264140999</v>
      </c>
      <c r="E93" s="1">
        <v>34.053359381821302</v>
      </c>
      <c r="F93" s="1">
        <v>39.731663639321503</v>
      </c>
      <c r="G93" s="1">
        <v>31.0261872350885</v>
      </c>
      <c r="H93" s="1">
        <v>30.359266792563101</v>
      </c>
      <c r="I93" s="1">
        <v>48.150840759277301</v>
      </c>
      <c r="J93" s="1">
        <v>35.274700301119303</v>
      </c>
      <c r="K93" s="1">
        <v>37844.667111203104</v>
      </c>
      <c r="L93" s="1">
        <v>40103.964114465598</v>
      </c>
      <c r="M93" s="1">
        <v>37559.503212705698</v>
      </c>
      <c r="N93" s="1">
        <v>26587.236679046098</v>
      </c>
      <c r="O93" s="1">
        <v>21937.139335508698</v>
      </c>
      <c r="P93" s="1">
        <v>44850.8939069505</v>
      </c>
      <c r="Q93" s="1">
        <v>36162.2599602017</v>
      </c>
      <c r="R93" s="1">
        <v>21.073022528989402</v>
      </c>
      <c r="S93" s="1">
        <v>10.250397291750399</v>
      </c>
      <c r="T93" s="1">
        <v>18.311379153384699</v>
      </c>
      <c r="U93" s="1">
        <v>14.523503463495899</v>
      </c>
      <c r="V93" s="1">
        <v>10.6450619669963</v>
      </c>
      <c r="W93" s="1">
        <v>19.074383289866301</v>
      </c>
      <c r="X93" s="1">
        <v>14.9225083266466</v>
      </c>
      <c r="Y93" s="1">
        <v>5.4002295619301002</v>
      </c>
      <c r="Z93" s="1">
        <v>5.18804651527683</v>
      </c>
      <c r="AA93" s="1">
        <v>4.6185331792639204</v>
      </c>
      <c r="AB93" s="1">
        <v>2.3064795196749501</v>
      </c>
      <c r="AC93" s="1">
        <v>0</v>
      </c>
      <c r="AD93" s="1">
        <v>4.2454102618346203</v>
      </c>
      <c r="AE93" s="1">
        <v>4.5719967470645502</v>
      </c>
      <c r="AF93" s="1">
        <v>4230.4666574189296</v>
      </c>
      <c r="AG93" s="1">
        <v>2375.6956399741498</v>
      </c>
      <c r="AH93" s="1">
        <v>8840.1319431724496</v>
      </c>
      <c r="AI93" s="1">
        <v>6386.8197111690397</v>
      </c>
      <c r="AJ93" s="1">
        <v>7530.2558391472403</v>
      </c>
      <c r="AK93" s="1">
        <v>5064.2298384496198</v>
      </c>
      <c r="AL93" s="1">
        <v>6438.8123848259202</v>
      </c>
      <c r="AM93" s="1">
        <f t="shared" si="4"/>
        <v>108.800256021129</v>
      </c>
      <c r="AN93" s="1">
        <f>SUM(res[[#This Row],[Column32]:[Column38]])</f>
        <v>40866.412014157351</v>
      </c>
      <c r="AO93" s="1">
        <f t="shared" si="5"/>
        <v>108.800256021129</v>
      </c>
      <c r="AP93" s="1">
        <f>MAX($AN$6:$AN$105)-res[[#This Row],[Column40]]</f>
        <v>8638.3355776436074</v>
      </c>
    </row>
    <row r="94" spans="1:42" x14ac:dyDescent="0.45">
      <c r="A94" s="1">
        <v>0.88</v>
      </c>
      <c r="B94" s="1">
        <v>110.050833676545</v>
      </c>
      <c r="C94" s="1">
        <v>248665.76818100599</v>
      </c>
      <c r="D94" s="1">
        <v>56.133919264140999</v>
      </c>
      <c r="E94" s="1">
        <v>34.053359381821302</v>
      </c>
      <c r="F94" s="1">
        <v>39.731663639321503</v>
      </c>
      <c r="G94" s="1">
        <v>31.0261872350885</v>
      </c>
      <c r="H94" s="1">
        <v>32.4530657191263</v>
      </c>
      <c r="I94" s="1">
        <v>48.150840759277301</v>
      </c>
      <c r="J94" s="1">
        <v>35.274700301119303</v>
      </c>
      <c r="K94" s="1">
        <v>37844.667111203104</v>
      </c>
      <c r="L94" s="1">
        <v>40103.964114465598</v>
      </c>
      <c r="M94" s="1">
        <v>37559.503212705698</v>
      </c>
      <c r="N94" s="1">
        <v>26587.236679046098</v>
      </c>
      <c r="O94" s="1">
        <v>25557.243196433799</v>
      </c>
      <c r="P94" s="1">
        <v>44850.8939069505</v>
      </c>
      <c r="Q94" s="1">
        <v>36162.2599602017</v>
      </c>
      <c r="R94" s="1">
        <v>21.073022528989402</v>
      </c>
      <c r="S94" s="1">
        <v>10.250397291750399</v>
      </c>
      <c r="T94" s="1">
        <v>18.311379153384699</v>
      </c>
      <c r="U94" s="1">
        <v>14.523503463495899</v>
      </c>
      <c r="V94" s="1">
        <v>11.895639622411601</v>
      </c>
      <c r="W94" s="1">
        <v>19.074383289866301</v>
      </c>
      <c r="X94" s="1">
        <v>14.922508326646501</v>
      </c>
      <c r="Y94" s="1">
        <v>5.4002295619301002</v>
      </c>
      <c r="Z94" s="1">
        <v>5.18804651527683</v>
      </c>
      <c r="AA94" s="1">
        <v>4.6185331792639204</v>
      </c>
      <c r="AB94" s="1">
        <v>2.3064795196749501</v>
      </c>
      <c r="AC94" s="1">
        <v>0</v>
      </c>
      <c r="AD94" s="1">
        <v>4.2454102618346203</v>
      </c>
      <c r="AE94" s="1">
        <v>4.5719967470645502</v>
      </c>
      <c r="AF94" s="1">
        <v>4230.4666574189296</v>
      </c>
      <c r="AG94" s="1">
        <v>2375.6956399741498</v>
      </c>
      <c r="AH94" s="1">
        <v>8840.1319431724496</v>
      </c>
      <c r="AI94" s="1">
        <v>6386.8197111690397</v>
      </c>
      <c r="AJ94" s="1">
        <v>7973.4810049078496</v>
      </c>
      <c r="AK94" s="1">
        <v>5064.2298384496198</v>
      </c>
      <c r="AL94" s="1">
        <v>6438.8123848259202</v>
      </c>
      <c r="AM94" s="1">
        <f t="shared" si="4"/>
        <v>110.050833676545</v>
      </c>
      <c r="AN94" s="1">
        <f>SUM(res[[#This Row],[Column32]:[Column38]])</f>
        <v>41309.637179917954</v>
      </c>
      <c r="AO94" s="1">
        <f t="shared" si="5"/>
        <v>110.050833676545</v>
      </c>
      <c r="AP94" s="1">
        <f>MAX($AN$6:$AN$105)-res[[#This Row],[Column40]]</f>
        <v>8195.1104118830044</v>
      </c>
    </row>
    <row r="95" spans="1:42" x14ac:dyDescent="0.45">
      <c r="A95" s="1">
        <v>0.89</v>
      </c>
      <c r="B95" s="1">
        <v>111.30141133196</v>
      </c>
      <c r="C95" s="1">
        <v>254748.66712129401</v>
      </c>
      <c r="D95" s="1">
        <v>56.1339192641408</v>
      </c>
      <c r="E95" s="1">
        <v>34.053359381821302</v>
      </c>
      <c r="F95" s="1">
        <v>36.091862661991897</v>
      </c>
      <c r="G95" s="1">
        <v>31.0261872350885</v>
      </c>
      <c r="H95" s="1">
        <v>37.227357086418799</v>
      </c>
      <c r="I95" s="1">
        <v>48.150840759277401</v>
      </c>
      <c r="J95" s="1">
        <v>35.274700301119204</v>
      </c>
      <c r="K95" s="1">
        <v>37844.667111203104</v>
      </c>
      <c r="L95" s="1">
        <v>40103.964114465598</v>
      </c>
      <c r="M95" s="1">
        <v>33638.298586290803</v>
      </c>
      <c r="N95" s="1">
        <v>26587.236679046098</v>
      </c>
      <c r="O95" s="1">
        <v>35561.346763136302</v>
      </c>
      <c r="P95" s="1">
        <v>44850.8939069505</v>
      </c>
      <c r="Q95" s="1">
        <v>36162.259960201598</v>
      </c>
      <c r="R95" s="1">
        <v>21.073022528989402</v>
      </c>
      <c r="S95" s="1">
        <v>10.250397291750399</v>
      </c>
      <c r="T95" s="1">
        <v>15.7523600523716</v>
      </c>
      <c r="U95" s="1">
        <v>14.523503463495899</v>
      </c>
      <c r="V95" s="1">
        <v>15.70523637884</v>
      </c>
      <c r="W95" s="1">
        <v>19.074383289866301</v>
      </c>
      <c r="X95" s="1">
        <v>14.922508326646501</v>
      </c>
      <c r="Y95" s="1">
        <v>5.4002295619300904</v>
      </c>
      <c r="Z95" s="1">
        <v>5.18804651527683</v>
      </c>
      <c r="AA95" s="1">
        <v>4.29659136821261</v>
      </c>
      <c r="AB95" s="1">
        <v>2.3064795196749501</v>
      </c>
      <c r="AC95" s="1">
        <v>0</v>
      </c>
      <c r="AD95" s="1">
        <v>4.2454102618346203</v>
      </c>
      <c r="AE95" s="1">
        <v>4.57199674706452</v>
      </c>
      <c r="AF95" s="1">
        <v>4230.4666574189496</v>
      </c>
      <c r="AG95" s="1">
        <v>2375.6956399741498</v>
      </c>
      <c r="AH95" s="1">
        <v>8222.8297754099003</v>
      </c>
      <c r="AI95" s="1">
        <v>6386.8197111690397</v>
      </c>
      <c r="AJ95" s="1">
        <v>8984.1253680373593</v>
      </c>
      <c r="AK95" s="1">
        <v>5064.2298384496298</v>
      </c>
      <c r="AL95" s="1">
        <v>6438.8123848259102</v>
      </c>
      <c r="AM95" s="1">
        <f t="shared" si="4"/>
        <v>111.30141133196</v>
      </c>
      <c r="AN95" s="1">
        <f>SUM(res[[#This Row],[Column32]:[Column38]])</f>
        <v>41702.979375284944</v>
      </c>
      <c r="AO95" s="1">
        <f t="shared" si="5"/>
        <v>111.30141133196</v>
      </c>
      <c r="AP95" s="1">
        <f>MAX($AN$6:$AN$105)-res[[#This Row],[Column40]]</f>
        <v>7801.7682165160149</v>
      </c>
    </row>
    <row r="96" spans="1:42" x14ac:dyDescent="0.45">
      <c r="A96" s="1">
        <v>0.9</v>
      </c>
      <c r="B96" s="1">
        <v>112.551988987375</v>
      </c>
      <c r="C96" s="1">
        <v>257877.96424807099</v>
      </c>
      <c r="D96" s="1">
        <v>56.133919264140999</v>
      </c>
      <c r="E96" s="1">
        <v>34.053359381821302</v>
      </c>
      <c r="F96" s="1">
        <v>37.860404841088297</v>
      </c>
      <c r="G96" s="1">
        <v>31.0261872350885</v>
      </c>
      <c r="H96" s="1">
        <v>37.227357086418799</v>
      </c>
      <c r="I96" s="1">
        <v>48.150840759277401</v>
      </c>
      <c r="J96" s="1">
        <v>35.274700301119204</v>
      </c>
      <c r="K96" s="1">
        <v>37844.667111203104</v>
      </c>
      <c r="L96" s="1">
        <v>40103.964114465598</v>
      </c>
      <c r="M96" s="1">
        <v>36767.595713068098</v>
      </c>
      <c r="N96" s="1">
        <v>26587.236679046098</v>
      </c>
      <c r="O96" s="1">
        <v>35561.346763136302</v>
      </c>
      <c r="P96" s="1">
        <v>44850.8939069505</v>
      </c>
      <c r="Q96" s="1">
        <v>36162.259960201598</v>
      </c>
      <c r="R96" s="1">
        <v>21.073022528989402</v>
      </c>
      <c r="S96" s="1">
        <v>10.250397291750399</v>
      </c>
      <c r="T96" s="1">
        <v>17.002937707786899</v>
      </c>
      <c r="U96" s="1">
        <v>14.523503463495899</v>
      </c>
      <c r="V96" s="1">
        <v>15.70523637884</v>
      </c>
      <c r="W96" s="1">
        <v>19.074383289866301</v>
      </c>
      <c r="X96" s="1">
        <v>14.922508326646501</v>
      </c>
      <c r="Y96" s="1">
        <v>5.4002295619301002</v>
      </c>
      <c r="Z96" s="1">
        <v>5.18804651527683</v>
      </c>
      <c r="AA96" s="1">
        <v>4.4530196112965603</v>
      </c>
      <c r="AB96" s="1">
        <v>2.3064795196749501</v>
      </c>
      <c r="AC96" s="1">
        <v>0</v>
      </c>
      <c r="AD96" s="1">
        <v>4.2454102618346301</v>
      </c>
      <c r="AE96" s="1">
        <v>4.57199674706452</v>
      </c>
      <c r="AF96" s="1">
        <v>4230.4666574189296</v>
      </c>
      <c r="AG96" s="1">
        <v>2375.6956399741498</v>
      </c>
      <c r="AH96" s="1">
        <v>8522.7706039704408</v>
      </c>
      <c r="AI96" s="1">
        <v>6386.8197111690397</v>
      </c>
      <c r="AJ96" s="1">
        <v>8984.1253680373593</v>
      </c>
      <c r="AK96" s="1">
        <v>5064.2298384496298</v>
      </c>
      <c r="AL96" s="1">
        <v>6438.8123848259002</v>
      </c>
      <c r="AM96" s="1">
        <f t="shared" si="4"/>
        <v>112.551988987375</v>
      </c>
      <c r="AN96" s="1">
        <f>SUM(res[[#This Row],[Column32]:[Column38]])</f>
        <v>42002.920203845446</v>
      </c>
      <c r="AO96" s="1">
        <f t="shared" si="5"/>
        <v>112.551988987375</v>
      </c>
      <c r="AP96" s="1">
        <f>MAX($AN$6:$AN$105)-res[[#This Row],[Column40]]</f>
        <v>7501.8273879555127</v>
      </c>
    </row>
    <row r="97" spans="1:42" x14ac:dyDescent="0.45">
      <c r="A97" s="1">
        <v>0.91</v>
      </c>
      <c r="B97" s="1">
        <v>113.80256664279101</v>
      </c>
      <c r="C97" s="1">
        <v>258646.11362404501</v>
      </c>
      <c r="D97" s="1">
        <v>56.1339192641408</v>
      </c>
      <c r="E97" s="1">
        <v>34.053359381821302</v>
      </c>
      <c r="F97" s="1">
        <v>39.647902038348697</v>
      </c>
      <c r="G97" s="1">
        <v>31.0261872350885</v>
      </c>
      <c r="H97" s="1">
        <v>37.227357086418998</v>
      </c>
      <c r="I97" s="1">
        <v>48.150840759277301</v>
      </c>
      <c r="J97" s="1">
        <v>35.274700301119303</v>
      </c>
      <c r="K97" s="1">
        <v>37844.667111203104</v>
      </c>
      <c r="L97" s="1">
        <v>40103.964114465598</v>
      </c>
      <c r="M97" s="1">
        <v>37535.745089041397</v>
      </c>
      <c r="N97" s="1">
        <v>26587.236679046098</v>
      </c>
      <c r="O97" s="1">
        <v>35561.346763136702</v>
      </c>
      <c r="P97" s="1">
        <v>44850.8939069505</v>
      </c>
      <c r="Q97" s="1">
        <v>36162.2599602017</v>
      </c>
      <c r="R97" s="1">
        <v>21.073022528989402</v>
      </c>
      <c r="S97" s="1">
        <v>10.250397291750399</v>
      </c>
      <c r="T97" s="1">
        <v>18.253515363201899</v>
      </c>
      <c r="U97" s="1">
        <v>14.523503463495899</v>
      </c>
      <c r="V97" s="1">
        <v>15.705236378840301</v>
      </c>
      <c r="W97" s="1">
        <v>19.074383289866301</v>
      </c>
      <c r="X97" s="1">
        <v>14.922508326646501</v>
      </c>
      <c r="Y97" s="1">
        <v>5.4002295619300904</v>
      </c>
      <c r="Z97" s="1">
        <v>5.1880465152767998</v>
      </c>
      <c r="AA97" s="1">
        <v>4.6111244331039796</v>
      </c>
      <c r="AB97" s="1">
        <v>2.3064795196749501</v>
      </c>
      <c r="AC97" s="1">
        <v>0</v>
      </c>
      <c r="AD97" s="1">
        <v>4.2454102618346203</v>
      </c>
      <c r="AE97" s="1">
        <v>4.5719967470645404</v>
      </c>
      <c r="AF97" s="1">
        <v>4230.4666574189496</v>
      </c>
      <c r="AG97" s="1">
        <v>2375.6956399741498</v>
      </c>
      <c r="AH97" s="1">
        <v>8825.9261615437808</v>
      </c>
      <c r="AI97" s="1">
        <v>6386.8197111690397</v>
      </c>
      <c r="AJ97" s="1">
        <v>8984.1253680373993</v>
      </c>
      <c r="AK97" s="1">
        <v>5064.2298384496198</v>
      </c>
      <c r="AL97" s="1">
        <v>6438.8123848259202</v>
      </c>
      <c r="AM97" s="1">
        <f t="shared" si="4"/>
        <v>113.80256664279101</v>
      </c>
      <c r="AN97" s="1">
        <f>SUM(res[[#This Row],[Column32]:[Column38]])</f>
        <v>42306.075761418855</v>
      </c>
      <c r="AO97" s="1">
        <f t="shared" si="5"/>
        <v>113.80256664279101</v>
      </c>
      <c r="AP97" s="1">
        <f>MAX($AN$6:$AN$105)-res[[#This Row],[Column40]]</f>
        <v>7198.6718303821035</v>
      </c>
    </row>
    <row r="98" spans="1:42" x14ac:dyDescent="0.45">
      <c r="A98" s="1">
        <v>0.92</v>
      </c>
      <c r="B98" s="1">
        <v>115.05314429820601</v>
      </c>
      <c r="C98" s="1">
        <v>261853.544424722</v>
      </c>
      <c r="D98" s="1">
        <v>56.1339192641408</v>
      </c>
      <c r="E98" s="1">
        <v>34.053359381821302</v>
      </c>
      <c r="F98" s="1">
        <v>40.404155632511703</v>
      </c>
      <c r="G98" s="1">
        <v>31.0261872350885</v>
      </c>
      <c r="H98" s="1">
        <v>40.5071440566511</v>
      </c>
      <c r="I98" s="1">
        <v>48.150840759277301</v>
      </c>
      <c r="J98" s="1">
        <v>35.274700301119204</v>
      </c>
      <c r="K98" s="1">
        <v>37844.667111203104</v>
      </c>
      <c r="L98" s="1">
        <v>40103.964114465598</v>
      </c>
      <c r="M98" s="1">
        <v>37750.248706486898</v>
      </c>
      <c r="N98" s="1">
        <v>26587.236679046098</v>
      </c>
      <c r="O98" s="1">
        <v>38554.273946368397</v>
      </c>
      <c r="P98" s="1">
        <v>44850.8939069505</v>
      </c>
      <c r="Q98" s="1">
        <v>36162.259960201598</v>
      </c>
      <c r="R98" s="1">
        <v>21.073022528989402</v>
      </c>
      <c r="S98" s="1">
        <v>10.250397291750399</v>
      </c>
      <c r="T98" s="1">
        <v>18.495077836574101</v>
      </c>
      <c r="U98" s="1">
        <v>14.523503463495899</v>
      </c>
      <c r="V98" s="1">
        <v>16.714251560883401</v>
      </c>
      <c r="W98" s="1">
        <v>19.074383289866301</v>
      </c>
      <c r="X98" s="1">
        <v>14.922508326646501</v>
      </c>
      <c r="Y98" s="1">
        <v>5.4002295619300904</v>
      </c>
      <c r="Z98" s="1">
        <v>5.18804651527683</v>
      </c>
      <c r="AA98" s="1">
        <v>4.6780153574251999</v>
      </c>
      <c r="AB98" s="1">
        <v>2.3064795196749501</v>
      </c>
      <c r="AC98" s="1">
        <v>0</v>
      </c>
      <c r="AD98" s="1">
        <v>4.2454102618346203</v>
      </c>
      <c r="AE98" s="1">
        <v>4.5719967470645297</v>
      </c>
      <c r="AF98" s="1">
        <v>4230.4666574189496</v>
      </c>
      <c r="AG98" s="1">
        <v>2375.6956399741498</v>
      </c>
      <c r="AH98" s="1">
        <v>8954.1850927223495</v>
      </c>
      <c r="AI98" s="1">
        <v>6386.8197111690397</v>
      </c>
      <c r="AJ98" s="1">
        <v>9678.4060389739898</v>
      </c>
      <c r="AK98" s="1">
        <v>5064.2298384496198</v>
      </c>
      <c r="AL98" s="1">
        <v>6438.8123848259102</v>
      </c>
      <c r="AM98" s="1">
        <f t="shared" ref="AM98:AM105" si="6">B98</f>
        <v>115.05314429820601</v>
      </c>
      <c r="AN98" s="1">
        <f>SUM(res[[#This Row],[Column32]:[Column38]])</f>
        <v>43128.615363534009</v>
      </c>
      <c r="AO98" s="1">
        <f t="shared" ref="AO98:AO105" si="7">B98</f>
        <v>115.05314429820601</v>
      </c>
      <c r="AP98" s="1">
        <f>MAX($AN$6:$AN$105)-res[[#This Row],[Column40]]</f>
        <v>6376.1322282669498</v>
      </c>
    </row>
    <row r="99" spans="1:42" x14ac:dyDescent="0.45">
      <c r="A99" s="1">
        <v>0.93</v>
      </c>
      <c r="B99" s="1">
        <v>116.30372195362099</v>
      </c>
      <c r="C99" s="1">
        <v>270295.81423271599</v>
      </c>
      <c r="D99" s="1">
        <v>56.1339192641409</v>
      </c>
      <c r="E99" s="1">
        <v>34.053359381821501</v>
      </c>
      <c r="F99" s="1">
        <v>37.724249861693501</v>
      </c>
      <c r="G99" s="1">
        <v>39.702244276265702</v>
      </c>
      <c r="H99" s="1">
        <v>37.227357086418799</v>
      </c>
      <c r="I99" s="1">
        <v>48.1508407592775</v>
      </c>
      <c r="J99" s="1">
        <v>35.274700301119204</v>
      </c>
      <c r="K99" s="1">
        <v>37844.667111203104</v>
      </c>
      <c r="L99" s="1">
        <v>40103.964114465904</v>
      </c>
      <c r="M99" s="1">
        <v>36528.0302527233</v>
      </c>
      <c r="N99" s="1">
        <v>39244.652124035099</v>
      </c>
      <c r="O99" s="1">
        <v>35561.346763136302</v>
      </c>
      <c r="P99" s="1">
        <v>44850.8939069505</v>
      </c>
      <c r="Q99" s="1">
        <v>36162.259960201598</v>
      </c>
      <c r="R99" s="1">
        <v>21.073022528989402</v>
      </c>
      <c r="S99" s="1">
        <v>10.250397291750399</v>
      </c>
      <c r="T99" s="1">
        <v>16.9066593283865</v>
      </c>
      <c r="U99" s="1">
        <v>18.371514809142202</v>
      </c>
      <c r="V99" s="1">
        <v>15.7052363788401</v>
      </c>
      <c r="W99" s="1">
        <v>19.074383289866301</v>
      </c>
      <c r="X99" s="1">
        <v>14.922508326646501</v>
      </c>
      <c r="Y99" s="1">
        <v>5.4002295619301002</v>
      </c>
      <c r="Z99" s="1">
        <v>5.1880465152768904</v>
      </c>
      <c r="AA99" s="1">
        <v>4.4409766504525399</v>
      </c>
      <c r="AB99" s="1">
        <v>1.5836618856148299</v>
      </c>
      <c r="AC99" s="1">
        <v>0</v>
      </c>
      <c r="AD99" s="1">
        <v>4.2454102618346301</v>
      </c>
      <c r="AE99" s="1">
        <v>4.5719967470645297</v>
      </c>
      <c r="AF99" s="1">
        <v>4230.4666574189396</v>
      </c>
      <c r="AG99" s="1">
        <v>2375.6956399741298</v>
      </c>
      <c r="AH99" s="1">
        <v>8499.6790216406498</v>
      </c>
      <c r="AI99" s="1">
        <v>8332.6281132201293</v>
      </c>
      <c r="AJ99" s="1">
        <v>8984.1253680373593</v>
      </c>
      <c r="AK99" s="1">
        <v>5064.2298384496298</v>
      </c>
      <c r="AL99" s="1">
        <v>6438.8123848259102</v>
      </c>
      <c r="AM99" s="1">
        <f t="shared" si="6"/>
        <v>116.30372195362099</v>
      </c>
      <c r="AN99" s="1">
        <f>SUM(res[[#This Row],[Column32]:[Column38]])</f>
        <v>43925.637023566749</v>
      </c>
      <c r="AO99" s="1">
        <f t="shared" si="7"/>
        <v>116.30372195362099</v>
      </c>
      <c r="AP99" s="1">
        <f>MAX($AN$6:$AN$105)-res[[#This Row],[Column40]]</f>
        <v>5579.1105682342095</v>
      </c>
    </row>
    <row r="100" spans="1:42" x14ac:dyDescent="0.45">
      <c r="A100" s="1">
        <v>0.94</v>
      </c>
      <c r="B100" s="1">
        <v>117.55429960903599</v>
      </c>
      <c r="C100" s="1">
        <v>271263.998412007</v>
      </c>
      <c r="D100" s="1">
        <v>56.1339192641409</v>
      </c>
      <c r="E100" s="1">
        <v>34.053359381821302</v>
      </c>
      <c r="F100" s="1">
        <v>39.508532820187597</v>
      </c>
      <c r="G100" s="1">
        <v>39.702244276265603</v>
      </c>
      <c r="H100" s="1">
        <v>37.227357086418799</v>
      </c>
      <c r="I100" s="1">
        <v>48.150840759277301</v>
      </c>
      <c r="J100" s="1">
        <v>35.274700301119204</v>
      </c>
      <c r="K100" s="1">
        <v>37844.667111203104</v>
      </c>
      <c r="L100" s="1">
        <v>40103.964114465598</v>
      </c>
      <c r="M100" s="1">
        <v>37496.214432014604</v>
      </c>
      <c r="N100" s="1">
        <v>39244.652124035099</v>
      </c>
      <c r="O100" s="1">
        <v>35561.346763136302</v>
      </c>
      <c r="P100" s="1">
        <v>44850.8939069505</v>
      </c>
      <c r="Q100" s="1">
        <v>36162.259960201598</v>
      </c>
      <c r="R100" s="1">
        <v>21.073022528989402</v>
      </c>
      <c r="S100" s="1">
        <v>10.250397291750399</v>
      </c>
      <c r="T100" s="1">
        <v>18.157236983801901</v>
      </c>
      <c r="U100" s="1">
        <v>18.371514809142099</v>
      </c>
      <c r="V100" s="1">
        <v>15.70523637884</v>
      </c>
      <c r="W100" s="1">
        <v>19.074383289866301</v>
      </c>
      <c r="X100" s="1">
        <v>14.922508326646501</v>
      </c>
      <c r="Y100" s="1">
        <v>5.4002295619300904</v>
      </c>
      <c r="Z100" s="1">
        <v>5.1880465152768096</v>
      </c>
      <c r="AA100" s="1">
        <v>4.5987971715918698</v>
      </c>
      <c r="AB100" s="1">
        <v>1.5836618856148701</v>
      </c>
      <c r="AC100" s="1">
        <v>0</v>
      </c>
      <c r="AD100" s="1">
        <v>4.2454102618346097</v>
      </c>
      <c r="AE100" s="1">
        <v>4.5719967470645297</v>
      </c>
      <c r="AF100" s="1">
        <v>4230.4666574189496</v>
      </c>
      <c r="AG100" s="1">
        <v>2375.6956399741498</v>
      </c>
      <c r="AH100" s="1">
        <v>8802.2894514527397</v>
      </c>
      <c r="AI100" s="1">
        <v>8332.6281132201093</v>
      </c>
      <c r="AJ100" s="1">
        <v>8984.1253680373593</v>
      </c>
      <c r="AK100" s="1">
        <v>5064.2298384496198</v>
      </c>
      <c r="AL100" s="1">
        <v>6438.8123848259102</v>
      </c>
      <c r="AM100" s="1">
        <f t="shared" si="6"/>
        <v>117.55429960903599</v>
      </c>
      <c r="AN100" s="1">
        <f>SUM(res[[#This Row],[Column32]:[Column38]])</f>
        <v>44228.247453378841</v>
      </c>
      <c r="AO100" s="1">
        <f t="shared" si="7"/>
        <v>117.55429960903599</v>
      </c>
      <c r="AP100" s="1">
        <f>MAX($AN$6:$AN$105)-res[[#This Row],[Column40]]</f>
        <v>5276.5001384221177</v>
      </c>
    </row>
    <row r="101" spans="1:42" x14ac:dyDescent="0.45">
      <c r="A101" s="1">
        <v>0.95</v>
      </c>
      <c r="B101" s="1">
        <v>118.804877264452</v>
      </c>
      <c r="C101" s="1">
        <v>274510.12364243402</v>
      </c>
      <c r="D101" s="1">
        <v>56.1339192641409</v>
      </c>
      <c r="E101" s="1">
        <v>34.053359381821302</v>
      </c>
      <c r="F101" s="1">
        <v>40.404155632511703</v>
      </c>
      <c r="G101" s="1">
        <v>39.702244276265603</v>
      </c>
      <c r="H101" s="1">
        <v>40.194192794973503</v>
      </c>
      <c r="I101" s="1">
        <v>48.150840759277301</v>
      </c>
      <c r="J101" s="1">
        <v>35.274700301119204</v>
      </c>
      <c r="K101" s="1">
        <v>37844.667111203104</v>
      </c>
      <c r="L101" s="1">
        <v>40103.964114465598</v>
      </c>
      <c r="M101" s="1">
        <v>37750.248706487</v>
      </c>
      <c r="N101" s="1">
        <v>39244.652124035099</v>
      </c>
      <c r="O101" s="1">
        <v>38553.437719091497</v>
      </c>
      <c r="P101" s="1">
        <v>44850.8939069505</v>
      </c>
      <c r="Q101" s="1">
        <v>36162.259960201598</v>
      </c>
      <c r="R101" s="1">
        <v>21.073022528989402</v>
      </c>
      <c r="S101" s="1">
        <v>10.250397291750399</v>
      </c>
      <c r="T101" s="1">
        <v>18.495077836574101</v>
      </c>
      <c r="U101" s="1">
        <v>18.371514809142099</v>
      </c>
      <c r="V101" s="1">
        <v>16.617973181483102</v>
      </c>
      <c r="W101" s="1">
        <v>19.074383289866301</v>
      </c>
      <c r="X101" s="1">
        <v>14.922508326646501</v>
      </c>
      <c r="Y101" s="1">
        <v>5.4002295619301002</v>
      </c>
      <c r="Z101" s="1">
        <v>5.18804651527683</v>
      </c>
      <c r="AA101" s="1">
        <v>4.6780153574251999</v>
      </c>
      <c r="AB101" s="1">
        <v>1.5836618856148701</v>
      </c>
      <c r="AC101" s="1">
        <v>0</v>
      </c>
      <c r="AD101" s="1">
        <v>4.2454102618346203</v>
      </c>
      <c r="AE101" s="1">
        <v>4.5719967470645297</v>
      </c>
      <c r="AF101" s="1">
        <v>4230.4666574189396</v>
      </c>
      <c r="AG101" s="1">
        <v>2375.6956399741498</v>
      </c>
      <c r="AH101" s="1">
        <v>8954.1850927223495</v>
      </c>
      <c r="AI101" s="1">
        <v>8332.6281132201093</v>
      </c>
      <c r="AJ101" s="1">
        <v>9612.1590497945199</v>
      </c>
      <c r="AK101" s="1">
        <v>5064.2298384496198</v>
      </c>
      <c r="AL101" s="1">
        <v>6438.8123848259102</v>
      </c>
      <c r="AM101" s="1">
        <f t="shared" si="6"/>
        <v>118.804877264452</v>
      </c>
      <c r="AN101" s="1">
        <f>SUM(res[[#This Row],[Column32]:[Column38]])</f>
        <v>45008.176776405599</v>
      </c>
      <c r="AO101" s="1">
        <f t="shared" si="7"/>
        <v>118.804877264452</v>
      </c>
      <c r="AP101" s="1">
        <f>MAX($AN$6:$AN$105)-res[[#This Row],[Column40]]</f>
        <v>4496.5708153953601</v>
      </c>
    </row>
    <row r="102" spans="1:42" x14ac:dyDescent="0.45">
      <c r="A102" s="1">
        <v>0.96</v>
      </c>
      <c r="B102" s="1">
        <v>120.055454919867</v>
      </c>
      <c r="C102" s="1">
        <v>275529.00371685397</v>
      </c>
      <c r="D102" s="1">
        <v>56.1339192641408</v>
      </c>
      <c r="E102" s="1">
        <v>33.1690247523252</v>
      </c>
      <c r="F102" s="1">
        <v>40.404155632511703</v>
      </c>
      <c r="G102" s="1">
        <v>39.702244276265603</v>
      </c>
      <c r="H102" s="1">
        <v>42.5588979717866</v>
      </c>
      <c r="I102" s="1">
        <v>48.150840759277301</v>
      </c>
      <c r="J102" s="1">
        <v>36.9595204903368</v>
      </c>
      <c r="K102" s="1">
        <v>37844.667111203104</v>
      </c>
      <c r="L102" s="1">
        <v>38593.822726850703</v>
      </c>
      <c r="M102" s="1">
        <v>37750.248706487</v>
      </c>
      <c r="N102" s="1">
        <v>39244.652124035099</v>
      </c>
      <c r="O102" s="1">
        <v>38640.781748246998</v>
      </c>
      <c r="P102" s="1">
        <v>44850.8939069505</v>
      </c>
      <c r="Q102" s="1">
        <v>38603.937393081302</v>
      </c>
      <c r="R102" s="1">
        <v>21.073022528989402</v>
      </c>
      <c r="S102" s="1">
        <v>10.3491191238978</v>
      </c>
      <c r="T102" s="1">
        <v>18.495077836574101</v>
      </c>
      <c r="U102" s="1">
        <v>18.371514809142099</v>
      </c>
      <c r="V102" s="1">
        <v>17.345466596792299</v>
      </c>
      <c r="W102" s="1">
        <v>19.074383289866301</v>
      </c>
      <c r="X102" s="1">
        <v>15.346870734605201</v>
      </c>
      <c r="Y102" s="1">
        <v>5.4002295619300904</v>
      </c>
      <c r="Z102" s="1">
        <v>4.9399438183961299</v>
      </c>
      <c r="AA102" s="1">
        <v>4.6780153574251999</v>
      </c>
      <c r="AB102" s="1">
        <v>1.5836618856148701</v>
      </c>
      <c r="AC102" s="1">
        <v>0</v>
      </c>
      <c r="AD102" s="1">
        <v>4.2454102618346203</v>
      </c>
      <c r="AE102" s="1">
        <v>4.8586470733195499</v>
      </c>
      <c r="AF102" s="1">
        <v>4230.4666574189496</v>
      </c>
      <c r="AG102" s="1">
        <v>2449.5175765397698</v>
      </c>
      <c r="AH102" s="1">
        <v>8954.1850927223495</v>
      </c>
      <c r="AI102" s="1">
        <v>8332.6281132201093</v>
      </c>
      <c r="AJ102" s="1">
        <v>10112.730919744001</v>
      </c>
      <c r="AK102" s="1">
        <v>5064.2298384496198</v>
      </c>
      <c r="AL102" s="1">
        <v>6756.5412124756604</v>
      </c>
      <c r="AM102" s="1">
        <f t="shared" si="6"/>
        <v>120.055454919867</v>
      </c>
      <c r="AN102" s="1">
        <f>SUM(res[[#This Row],[Column32]:[Column38]])</f>
        <v>45900.299410570457</v>
      </c>
      <c r="AO102" s="1">
        <f t="shared" si="7"/>
        <v>120.055454919867</v>
      </c>
      <c r="AP102" s="1">
        <f>MAX($AN$6:$AN$105)-res[[#This Row],[Column40]]</f>
        <v>3604.4481812305021</v>
      </c>
    </row>
    <row r="103" spans="1:42" x14ac:dyDescent="0.45">
      <c r="A103" s="1">
        <v>0.97</v>
      </c>
      <c r="B103" s="1">
        <v>121.306032575282</v>
      </c>
      <c r="C103" s="1">
        <v>285874.00877203001</v>
      </c>
      <c r="D103" s="1">
        <v>56.1339192641408</v>
      </c>
      <c r="E103" s="1">
        <v>34.053359381821402</v>
      </c>
      <c r="F103" s="1">
        <v>40.404155632511703</v>
      </c>
      <c r="G103" s="1">
        <v>39.702244276265603</v>
      </c>
      <c r="H103" s="1">
        <v>37.707897906896797</v>
      </c>
      <c r="I103" s="1">
        <v>48.150840759277301</v>
      </c>
      <c r="J103" s="1">
        <v>49.349051735617898</v>
      </c>
      <c r="K103" s="1">
        <v>37844.667111203104</v>
      </c>
      <c r="L103" s="1">
        <v>40103.9641144657</v>
      </c>
      <c r="M103" s="1">
        <v>37750.248706487</v>
      </c>
      <c r="N103" s="1">
        <v>39244.652124035099</v>
      </c>
      <c r="O103" s="1">
        <v>36455.861070933897</v>
      </c>
      <c r="P103" s="1">
        <v>44850.8939069505</v>
      </c>
      <c r="Q103" s="1">
        <v>49623.7217379547</v>
      </c>
      <c r="R103" s="1">
        <v>21.073022528989402</v>
      </c>
      <c r="S103" s="1">
        <v>10.250397291750399</v>
      </c>
      <c r="T103" s="1">
        <v>18.495077836574101</v>
      </c>
      <c r="U103" s="1">
        <v>18.371514809142099</v>
      </c>
      <c r="V103" s="1">
        <v>15.8530731096566</v>
      </c>
      <c r="W103" s="1">
        <v>19.074383289866301</v>
      </c>
      <c r="X103" s="1">
        <v>18.188563709303601</v>
      </c>
      <c r="Y103" s="1">
        <v>5.4002295619300904</v>
      </c>
      <c r="Z103" s="1">
        <v>5.1880465152768398</v>
      </c>
      <c r="AA103" s="1">
        <v>4.6780153574251999</v>
      </c>
      <c r="AB103" s="1">
        <v>1.5836618856148701</v>
      </c>
      <c r="AC103" s="1">
        <v>0</v>
      </c>
      <c r="AD103" s="1">
        <v>4.2454102618346203</v>
      </c>
      <c r="AE103" s="1">
        <v>5.2505182299419904</v>
      </c>
      <c r="AF103" s="1">
        <v>4230.4666574189496</v>
      </c>
      <c r="AG103" s="1">
        <v>2375.6956399741498</v>
      </c>
      <c r="AH103" s="1">
        <v>8954.1850927223495</v>
      </c>
      <c r="AI103" s="1">
        <v>8332.6281132201093</v>
      </c>
      <c r="AJ103" s="1">
        <v>9085.8485001437803</v>
      </c>
      <c r="AK103" s="1">
        <v>5064.2298384496198</v>
      </c>
      <c r="AL103" s="1">
        <v>9092.9989917008497</v>
      </c>
      <c r="AM103" s="1">
        <f t="shared" si="6"/>
        <v>121.306032575282</v>
      </c>
      <c r="AN103" s="1">
        <f>SUM(res[[#This Row],[Column32]:[Column38]])</f>
        <v>47136.052833629808</v>
      </c>
      <c r="AO103" s="1">
        <f t="shared" si="7"/>
        <v>121.306032575282</v>
      </c>
      <c r="AP103" s="1">
        <f>MAX($AN$6:$AN$105)-res[[#This Row],[Column40]]</f>
        <v>2368.6947581711502</v>
      </c>
    </row>
    <row r="104" spans="1:42" x14ac:dyDescent="0.45">
      <c r="A104" s="1">
        <v>0.98</v>
      </c>
      <c r="B104" s="1">
        <v>122.556610230698</v>
      </c>
      <c r="C104" s="1">
        <v>287975.80377996498</v>
      </c>
      <c r="D104" s="1">
        <v>56.1339192641408</v>
      </c>
      <c r="E104" s="1">
        <v>34.053359381821402</v>
      </c>
      <c r="F104" s="1">
        <v>40.404155632511703</v>
      </c>
      <c r="G104" s="1">
        <v>39.702244276265603</v>
      </c>
      <c r="H104" s="1">
        <v>41.772879655921002</v>
      </c>
      <c r="I104" s="1">
        <v>48.150840759277301</v>
      </c>
      <c r="J104" s="1">
        <v>49.349051735617898</v>
      </c>
      <c r="K104" s="1">
        <v>37844.667111203104</v>
      </c>
      <c r="L104" s="1">
        <v>40103.9641144657</v>
      </c>
      <c r="M104" s="1">
        <v>37750.248706487</v>
      </c>
      <c r="N104" s="1">
        <v>39244.652124035099</v>
      </c>
      <c r="O104" s="1">
        <v>38557.656078869499</v>
      </c>
      <c r="P104" s="1">
        <v>44850.8939069505</v>
      </c>
      <c r="Q104" s="1">
        <v>49623.7217379547</v>
      </c>
      <c r="R104" s="1">
        <v>21.073022528989402</v>
      </c>
      <c r="S104" s="1">
        <v>10.250397291750399</v>
      </c>
      <c r="T104" s="1">
        <v>18.495077836574101</v>
      </c>
      <c r="U104" s="1">
        <v>18.371514809142099</v>
      </c>
      <c r="V104" s="1">
        <v>17.103650765071901</v>
      </c>
      <c r="W104" s="1">
        <v>19.074383289866301</v>
      </c>
      <c r="X104" s="1">
        <v>18.188563709303601</v>
      </c>
      <c r="Y104" s="1">
        <v>5.4002295619300904</v>
      </c>
      <c r="Z104" s="1">
        <v>5.1880465152768398</v>
      </c>
      <c r="AA104" s="1">
        <v>4.6780153574251999</v>
      </c>
      <c r="AB104" s="1">
        <v>1.5836618856148701</v>
      </c>
      <c r="AC104" s="1">
        <v>0</v>
      </c>
      <c r="AD104" s="1">
        <v>4.2454102618346203</v>
      </c>
      <c r="AE104" s="1">
        <v>5.2505182299419904</v>
      </c>
      <c r="AF104" s="1">
        <v>4230.4666574189496</v>
      </c>
      <c r="AG104" s="1">
        <v>2375.6956399741498</v>
      </c>
      <c r="AH104" s="1">
        <v>8954.1850927223495</v>
      </c>
      <c r="AI104" s="1">
        <v>8332.6281132201093</v>
      </c>
      <c r="AJ104" s="1">
        <v>9946.3428803192892</v>
      </c>
      <c r="AK104" s="1">
        <v>5064.2298384496198</v>
      </c>
      <c r="AL104" s="1">
        <v>9092.9989917008497</v>
      </c>
      <c r="AM104" s="1">
        <f t="shared" si="6"/>
        <v>122.556610230698</v>
      </c>
      <c r="AN104" s="1">
        <f>SUM(res[[#This Row],[Column32]:[Column38]])</f>
        <v>47996.547213805316</v>
      </c>
      <c r="AO104" s="1">
        <f t="shared" si="7"/>
        <v>122.556610230698</v>
      </c>
      <c r="AP104" s="1">
        <f>MAX($AN$6:$AN$105)-res[[#This Row],[Column40]]</f>
        <v>1508.2003779956431</v>
      </c>
    </row>
    <row r="105" spans="1:42" x14ac:dyDescent="0.45">
      <c r="A105" s="1">
        <v>0.99</v>
      </c>
      <c r="B105" s="1">
        <v>123.807187886113</v>
      </c>
      <c r="C105" s="1">
        <v>297534.59386717901</v>
      </c>
      <c r="D105" s="1">
        <v>56.1339192641408</v>
      </c>
      <c r="E105" s="1">
        <v>34.053359381821302</v>
      </c>
      <c r="F105" s="1">
        <v>50.539028861305901</v>
      </c>
      <c r="G105" s="1">
        <v>39.702244276265603</v>
      </c>
      <c r="H105" s="1">
        <v>40.777759820039101</v>
      </c>
      <c r="I105" s="1">
        <v>48.150840759277301</v>
      </c>
      <c r="J105" s="1">
        <v>49.349051735617898</v>
      </c>
      <c r="K105" s="1">
        <v>37844.667111203002</v>
      </c>
      <c r="L105" s="1">
        <v>40103.964114465598</v>
      </c>
      <c r="M105" s="1">
        <v>47311.697822285903</v>
      </c>
      <c r="N105" s="1">
        <v>39244.652124035099</v>
      </c>
      <c r="O105" s="1">
        <v>38554.997050284597</v>
      </c>
      <c r="P105" s="1">
        <v>44850.8939069505</v>
      </c>
      <c r="Q105" s="1">
        <v>49623.721737954598</v>
      </c>
      <c r="R105" s="1">
        <v>21.073022528989402</v>
      </c>
      <c r="S105" s="1">
        <v>10.250397291750399</v>
      </c>
      <c r="T105" s="1">
        <v>20.0518006872325</v>
      </c>
      <c r="U105" s="1">
        <v>18.371514809142099</v>
      </c>
      <c r="V105" s="1">
        <v>16.7975055698288</v>
      </c>
      <c r="W105" s="1">
        <v>19.074383289866301</v>
      </c>
      <c r="X105" s="1">
        <v>18.188563709303601</v>
      </c>
      <c r="Y105" s="1">
        <v>5.4002295619300904</v>
      </c>
      <c r="Z105" s="1">
        <v>5.1880465152768096</v>
      </c>
      <c r="AA105" s="1">
        <v>5.5744488334245501</v>
      </c>
      <c r="AB105" s="1">
        <v>1.5836618856148701</v>
      </c>
      <c r="AC105" s="1">
        <v>0</v>
      </c>
      <c r="AD105" s="1">
        <v>4.2454102618346203</v>
      </c>
      <c r="AE105" s="1">
        <v>5.2505182299419904</v>
      </c>
      <c r="AF105" s="1">
        <v>4230.4666574189496</v>
      </c>
      <c r="AG105" s="1">
        <v>2375.6956399741498</v>
      </c>
      <c r="AH105" s="1">
        <v>10673.0370994942</v>
      </c>
      <c r="AI105" s="1">
        <v>8332.6281132201093</v>
      </c>
      <c r="AJ105" s="1">
        <v>9735.6912515430795</v>
      </c>
      <c r="AK105" s="1">
        <v>5064.2298384496198</v>
      </c>
      <c r="AL105" s="1">
        <v>9092.9989917008497</v>
      </c>
      <c r="AM105" s="1">
        <f t="shared" si="6"/>
        <v>123.807187886113</v>
      </c>
      <c r="AN105" s="1">
        <f>SUM(res[[#This Row],[Column32]:[Column38]])</f>
        <v>49504.747591800959</v>
      </c>
      <c r="AO105" s="1">
        <f t="shared" si="7"/>
        <v>123.807187886113</v>
      </c>
      <c r="AP105" s="1">
        <f>MAX($AN$6:$AN$105)-res[[#This Row],[Column40]]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1FF4-A56F-4F8E-8D4D-50F2A4EC992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e I u h T L w s z K K o A A A A + A A A A B I A H A B D b 2 5 m a W c v U G F j a 2 F n Z S 5 4 b W w g o h g A K K A U A A A A A A A A A A A A A A A A A A A A A A A A A A A A h Y 9 N D o I w G E S v Q r q n P x i U k I + y c C t q Y m L c 1 l K h E Y q h R b i b C 4 / k F S R R 1 J 3 L m b x J 3 j x u d 0 i H u v K u q r W 6 M Q l i m C J P G d n k 2 h Q J 6 t z J j 1 D K Y S v k W R T K G 2 F j 4 8 H q B J X O X W J C + r 7 H / Q w 3 b U E C S h k 5 Z K u d L F U t f G 2 s E 0 Y q 9 F n l / 1 e I w / 4 l w w M c L n B I 5 x F m E Q M y 1 Z B p 8 0 W C 0 R h T I D 8 l L L v K d a 3 i 5 u i v N 0 C m C O T 9 g j 8 B U E s D B B Q A A g A I A H i L o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i 6 F M r j t M 9 1 A B A A D g B A A A E w A c A E Z v c m 1 1 b G F z L 1 N l Y 3 R p b 2 4 x L m 0 g o h g A K K A U A A A A A A A A A A A A A A A A A A A A A A A A A A A A d d N P a 4 M w H M b x u + B 7 C O 5 S Q W R J 1 q 1 b 8 W T 3 5 7 Q y 2 p 3 m D t b + 1 g Y 0 K U k s K 6 X v f S l S x m C P F + M 3 w f h B d d R 4 Z T R b D G c + j a M 4 c t v a 0 p p Z c q x g L f k 4 Y u F Y m N 4 2 F E r p 9 v n M N H 1 H 2 o + e V E t 5 a b Q P F 2 6 U l A / V u y P r q h X p t a r m m m Z W 7 a m 6 r H f V s / I v / a q a q 3 a + 8 1 X Y o 2 9 D 7 c z u P M 4 b t 0 / S 7 G N G r e q U J 1 s k 0 y R j p W n 7 T r t C T j L 2 q B u z V n p T c D E W G X v r j a e F P 7 R U / A 7 z V 6 P p M 8 2 G B 7 9 K y m 2 t N 0 G 0 P O w o C Y J l v Q q L l r b W 7 s v Y b r j 9 e d K N B m V 2 P C Z D 5 W F 7 H 2 a Y p 2 9 / y t i l C 9 A l 6 D e g j 0 G / B f 0 O 9 A n o 9 6 D z a z S B x B y R O T J z h O Z I z R G b I z d H c I 7 k A s k F f N d I L p B c I L l A c o H k A s k F k g s k l 0 g u k V z C z x z J J Z J L J J d I L p F c / p W f 0 j h S + t 9 / f f o D U E s B A i 0 A F A A C A A g A e I u h T L w s z K K o A A A A + A A A A B I A A A A A A A A A A A A A A A A A A A A A A E N v b m Z p Z y 9 Q Y W N r Y W d l L n h t b F B L A Q I t A B Q A A g A I A H i L o U w P y u m r p A A A A O k A A A A T A A A A A A A A A A A A A A A A A P Q A A A B b Q 2 9 u d G V u d F 9 U e X B l c 1 0 u e G 1 s U E s B A i 0 A F A A C A A g A e I u h T K 4 7 T P d Q A Q A A 4 A Q A A B M A A A A A A A A A A A A A A A A A 5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k A A A A A A A C H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F U M T U 6 M j c 6 N D g u N j g 1 M D c 3 O V o i I C 8 + P E V u d H J 5 I F R 5 c G U 9 I k Z p b G x D b 2 x 1 b W 5 U e X B l c y I g V m F s d W U 9 I n N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y 9 D a G F u Z 2 V k I F R 5 c G U u e 0 N v b H V t b j E s M H 0 m c X V v d D s s J n F 1 b 3 Q 7 U 2 V j d G l v b j E v c m V z L 0 N o Y W 5 n Z W Q g V H l w Z S 5 7 Q 2 9 s d W 1 u M i w x f S Z x d W 9 0 O y w m c X V v d D t T Z W N 0 a W 9 u M S 9 y Z X M v Q 2 h h b m d l Z C B U e X B l L n t D b 2 x 1 b W 4 z L D J 9 J n F 1 b 3 Q 7 L C Z x d W 9 0 O 1 N l Y 3 R p b 2 4 x L 3 J l c y 9 D a G F u Z 2 V k I F R 5 c G U u e 0 N v b H V t b j Q s M 3 0 m c X V v d D s s J n F 1 b 3 Q 7 U 2 V j d G l v b j E v c m V z L 0 N o Y W 5 n Z W Q g V H l w Z S 5 7 Q 2 9 s d W 1 u N S w 0 f S Z x d W 9 0 O y w m c X V v d D t T Z W N 0 a W 9 u M S 9 y Z X M v Q 2 h h b m d l Z C B U e X B l L n t D b 2 x 1 b W 4 2 L D V 9 J n F 1 b 3 Q 7 L C Z x d W 9 0 O 1 N l Y 3 R p b 2 4 x L 3 J l c y 9 D a G F u Z 2 V k I F R 5 c G U u e 0 N v b H V t b j c s N n 0 m c X V v d D s s J n F 1 b 3 Q 7 U 2 V j d G l v b j E v c m V z L 0 N o Y W 5 n Z W Q g V H l w Z S 5 7 Q 2 9 s d W 1 u O C w 3 f S Z x d W 9 0 O y w m c X V v d D t T Z W N 0 a W 9 u M S 9 y Z X M v Q 2 h h b m d l Z C B U e X B l L n t D b 2 x 1 b W 4 5 L D h 9 J n F 1 b 3 Q 7 L C Z x d W 9 0 O 1 N l Y 3 R p b 2 4 x L 3 J l c y 9 D a G F u Z 2 V k I F R 5 c G U u e 0 N v b H V t b j E w L D l 9 J n F 1 b 3 Q 7 L C Z x d W 9 0 O 1 N l Y 3 R p b 2 4 x L 3 J l c y 9 D a G F u Z 2 V k I F R 5 c G U u e 0 N v b H V t b j E x L D E w f S Z x d W 9 0 O y w m c X V v d D t T Z W N 0 a W 9 u M S 9 y Z X M v Q 2 h h b m d l Z C B U e X B l L n t D b 2 x 1 b W 4 x M i w x M X 0 m c X V v d D s s J n F 1 b 3 Q 7 U 2 V j d G l v b j E v c m V z L 0 N o Y W 5 n Z W Q g V H l w Z S 5 7 Q 2 9 s d W 1 u M T M s M T J 9 J n F 1 b 3 Q 7 L C Z x d W 9 0 O 1 N l Y 3 R p b 2 4 x L 3 J l c y 9 D a G F u Z 2 V k I F R 5 c G U u e 0 N v b H V t b j E 0 L D E z f S Z x d W 9 0 O y w m c X V v d D t T Z W N 0 a W 9 u M S 9 y Z X M v Q 2 h h b m d l Z C B U e X B l L n t D b 2 x 1 b W 4 x N S w x N H 0 m c X V v d D s s J n F 1 b 3 Q 7 U 2 V j d G l v b j E v c m V z L 0 N o Y W 5 n Z W Q g V H l w Z S 5 7 Q 2 9 s d W 1 u M T Y s M T V 9 J n F 1 b 3 Q 7 L C Z x d W 9 0 O 1 N l Y 3 R p b 2 4 x L 3 J l c y 9 D a G F u Z 2 V k I F R 5 c G U u e 0 N v b H V t b j E 3 L D E 2 f S Z x d W 9 0 O y w m c X V v d D t T Z W N 0 a W 9 u M S 9 y Z X M v Q 2 h h b m d l Z C B U e X B l L n t D b 2 x 1 b W 4 x O C w x N 3 0 m c X V v d D s s J n F 1 b 3 Q 7 U 2 V j d G l v b j E v c m V z L 0 N o Y W 5 n Z W Q g V H l w Z S 5 7 Q 2 9 s d W 1 u M T k s M T h 9 J n F 1 b 3 Q 7 L C Z x d W 9 0 O 1 N l Y 3 R p b 2 4 x L 3 J l c y 9 D a G F u Z 2 V k I F R 5 c G U u e 0 N v b H V t b j I w L D E 5 f S Z x d W 9 0 O y w m c X V v d D t T Z W N 0 a W 9 u M S 9 y Z X M v Q 2 h h b m d l Z C B U e X B l L n t D b 2 x 1 b W 4 y M S w y M H 0 m c X V v d D s s J n F 1 b 3 Q 7 U 2 V j d G l v b j E v c m V z L 0 N o Y W 5 n Z W Q g V H l w Z S 5 7 Q 2 9 s d W 1 u M j I s M j F 9 J n F 1 b 3 Q 7 L C Z x d W 9 0 O 1 N l Y 3 R p b 2 4 x L 3 J l c y 9 D a G F u Z 2 V k I F R 5 c G U u e 0 N v b H V t b j I z L D I y f S Z x d W 9 0 O y w m c X V v d D t T Z W N 0 a W 9 u M S 9 y Z X M v Q 2 h h b m d l Z C B U e X B l L n t D b 2 x 1 b W 4 y N C w y M 3 0 m c X V v d D s s J n F 1 b 3 Q 7 U 2 V j d G l v b j E v c m V z L 0 N o Y W 5 n Z W Q g V H l w Z S 5 7 Q 2 9 s d W 1 u M j U s M j R 9 J n F 1 b 3 Q 7 L C Z x d W 9 0 O 1 N l Y 3 R p b 2 4 x L 3 J l c y 9 D a G F u Z 2 V k I F R 5 c G U u e 0 N v b H V t b j I 2 L D I 1 f S Z x d W 9 0 O y w m c X V v d D t T Z W N 0 a W 9 u M S 9 y Z X M v Q 2 h h b m d l Z C B U e X B l L n t D b 2 x 1 b W 4 y N y w y N n 0 m c X V v d D s s J n F 1 b 3 Q 7 U 2 V j d G l v b j E v c m V z L 0 N o Y W 5 n Z W Q g V H l w Z S 5 7 Q 2 9 s d W 1 u M j g s M j d 9 J n F 1 b 3 Q 7 L C Z x d W 9 0 O 1 N l Y 3 R p b 2 4 x L 3 J l c y 9 D a G F u Z 2 V k I F R 5 c G U u e 0 N v b H V t b j I 5 L D I 4 f S Z x d W 9 0 O y w m c X V v d D t T Z W N 0 a W 9 u M S 9 y Z X M v Q 2 h h b m d l Z C B U e X B l L n t D b 2 x 1 b W 4 z M C w y O X 0 m c X V v d D s s J n F 1 b 3 Q 7 U 2 V j d G l v b j E v c m V z L 0 N o Y W 5 n Z W Q g V H l w Z S 5 7 Q 2 9 s d W 1 u M z E s M z B 9 J n F 1 b 3 Q 7 L C Z x d W 9 0 O 1 N l Y 3 R p b 2 4 x L 3 J l c y 9 D a G F u Z 2 V k I F R 5 c G U u e 0 N v b H V t b j M y L D M x f S Z x d W 9 0 O y w m c X V v d D t T Z W N 0 a W 9 u M S 9 y Z X M v Q 2 h h b m d l Z C B U e X B l L n t D b 2 x 1 b W 4 z M y w z M n 0 m c X V v d D s s J n F 1 b 3 Q 7 U 2 V j d G l v b j E v c m V z L 0 N o Y W 5 n Z W Q g V H l w Z S 5 7 Q 2 9 s d W 1 u M z Q s M z N 9 J n F 1 b 3 Q 7 L C Z x d W 9 0 O 1 N l Y 3 R p b 2 4 x L 3 J l c y 9 D a G F u Z 2 V k I F R 5 c G U u e 0 N v b H V t b j M 1 L D M 0 f S Z x d W 9 0 O y w m c X V v d D t T Z W N 0 a W 9 u M S 9 y Z X M v Q 2 h h b m d l Z C B U e X B l L n t D b 2 x 1 b W 4 z N i w z N X 0 m c X V v d D s s J n F 1 b 3 Q 7 U 2 V j d G l v b j E v c m V z L 0 N o Y W 5 n Z W Q g V H l w Z S 5 7 Q 2 9 s d W 1 u M z c s M z Z 9 J n F 1 b 3 Q 7 L C Z x d W 9 0 O 1 N l Y 3 R p b 2 4 x L 3 J l c y 9 D a G F u Z 2 V k I F R 5 c G U u e 0 N v b H V t b j M 4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c m V z L 0 N o Y W 5 n Z W Q g V H l w Z S 5 7 Q 2 9 s d W 1 u M S w w f S Z x d W 9 0 O y w m c X V v d D t T Z W N 0 a W 9 u M S 9 y Z X M v Q 2 h h b m d l Z C B U e X B l L n t D b 2 x 1 b W 4 y L D F 9 J n F 1 b 3 Q 7 L C Z x d W 9 0 O 1 N l Y 3 R p b 2 4 x L 3 J l c y 9 D a G F u Z 2 V k I F R 5 c G U u e 0 N v b H V t b j M s M n 0 m c X V v d D s s J n F 1 b 3 Q 7 U 2 V j d G l v b j E v c m V z L 0 N o Y W 5 n Z W Q g V H l w Z S 5 7 Q 2 9 s d W 1 u N C w z f S Z x d W 9 0 O y w m c X V v d D t T Z W N 0 a W 9 u M S 9 y Z X M v Q 2 h h b m d l Z C B U e X B l L n t D b 2 x 1 b W 4 1 L D R 9 J n F 1 b 3 Q 7 L C Z x d W 9 0 O 1 N l Y 3 R p b 2 4 x L 3 J l c y 9 D a G F u Z 2 V k I F R 5 c G U u e 0 N v b H V t b j Y s N X 0 m c X V v d D s s J n F 1 b 3 Q 7 U 2 V j d G l v b j E v c m V z L 0 N o Y W 5 n Z W Q g V H l w Z S 5 7 Q 2 9 s d W 1 u N y w 2 f S Z x d W 9 0 O y w m c X V v d D t T Z W N 0 a W 9 u M S 9 y Z X M v Q 2 h h b m d l Z C B U e X B l L n t D b 2 x 1 b W 4 4 L D d 9 J n F 1 b 3 Q 7 L C Z x d W 9 0 O 1 N l Y 3 R p b 2 4 x L 3 J l c y 9 D a G F u Z 2 V k I F R 5 c G U u e 0 N v b H V t b j k s O H 0 m c X V v d D s s J n F 1 b 3 Q 7 U 2 V j d G l v b j E v c m V z L 0 N o Y W 5 n Z W Q g V H l w Z S 5 7 Q 2 9 s d W 1 u M T A s O X 0 m c X V v d D s s J n F 1 b 3 Q 7 U 2 V j d G l v b j E v c m V z L 0 N o Y W 5 n Z W Q g V H l w Z S 5 7 Q 2 9 s d W 1 u M T E s M T B 9 J n F 1 b 3 Q 7 L C Z x d W 9 0 O 1 N l Y 3 R p b 2 4 x L 3 J l c y 9 D a G F u Z 2 V k I F R 5 c G U u e 0 N v b H V t b j E y L D E x f S Z x d W 9 0 O y w m c X V v d D t T Z W N 0 a W 9 u M S 9 y Z X M v Q 2 h h b m d l Z C B U e X B l L n t D b 2 x 1 b W 4 x M y w x M n 0 m c X V v d D s s J n F 1 b 3 Q 7 U 2 V j d G l v b j E v c m V z L 0 N o Y W 5 n Z W Q g V H l w Z S 5 7 Q 2 9 s d W 1 u M T Q s M T N 9 J n F 1 b 3 Q 7 L C Z x d W 9 0 O 1 N l Y 3 R p b 2 4 x L 3 J l c y 9 D a G F u Z 2 V k I F R 5 c G U u e 0 N v b H V t b j E 1 L D E 0 f S Z x d W 9 0 O y w m c X V v d D t T Z W N 0 a W 9 u M S 9 y Z X M v Q 2 h h b m d l Z C B U e X B l L n t D b 2 x 1 b W 4 x N i w x N X 0 m c X V v d D s s J n F 1 b 3 Q 7 U 2 V j d G l v b j E v c m V z L 0 N o Y W 5 n Z W Q g V H l w Z S 5 7 Q 2 9 s d W 1 u M T c s M T Z 9 J n F 1 b 3 Q 7 L C Z x d W 9 0 O 1 N l Y 3 R p b 2 4 x L 3 J l c y 9 D a G F u Z 2 V k I F R 5 c G U u e 0 N v b H V t b j E 4 L D E 3 f S Z x d W 9 0 O y w m c X V v d D t T Z W N 0 a W 9 u M S 9 y Z X M v Q 2 h h b m d l Z C B U e X B l L n t D b 2 x 1 b W 4 x O S w x O H 0 m c X V v d D s s J n F 1 b 3 Q 7 U 2 V j d G l v b j E v c m V z L 0 N o Y W 5 n Z W Q g V H l w Z S 5 7 Q 2 9 s d W 1 u M j A s M T l 9 J n F 1 b 3 Q 7 L C Z x d W 9 0 O 1 N l Y 3 R p b 2 4 x L 3 J l c y 9 D a G F u Z 2 V k I F R 5 c G U u e 0 N v b H V t b j I x L D I w f S Z x d W 9 0 O y w m c X V v d D t T Z W N 0 a W 9 u M S 9 y Z X M v Q 2 h h b m d l Z C B U e X B l L n t D b 2 x 1 b W 4 y M i w y M X 0 m c X V v d D s s J n F 1 b 3 Q 7 U 2 V j d G l v b j E v c m V z L 0 N o Y W 5 n Z W Q g V H l w Z S 5 7 Q 2 9 s d W 1 u M j M s M j J 9 J n F 1 b 3 Q 7 L C Z x d W 9 0 O 1 N l Y 3 R p b 2 4 x L 3 J l c y 9 D a G F u Z 2 V k I F R 5 c G U u e 0 N v b H V t b j I 0 L D I z f S Z x d W 9 0 O y w m c X V v d D t T Z W N 0 a W 9 u M S 9 y Z X M v Q 2 h h b m d l Z C B U e X B l L n t D b 2 x 1 b W 4 y N S w y N H 0 m c X V v d D s s J n F 1 b 3 Q 7 U 2 V j d G l v b j E v c m V z L 0 N o Y W 5 n Z W Q g V H l w Z S 5 7 Q 2 9 s d W 1 u M j Y s M j V 9 J n F 1 b 3 Q 7 L C Z x d W 9 0 O 1 N l Y 3 R p b 2 4 x L 3 J l c y 9 D a G F u Z 2 V k I F R 5 c G U u e 0 N v b H V t b j I 3 L D I 2 f S Z x d W 9 0 O y w m c X V v d D t T Z W N 0 a W 9 u M S 9 y Z X M v Q 2 h h b m d l Z C B U e X B l L n t D b 2 x 1 b W 4 y O C w y N 3 0 m c X V v d D s s J n F 1 b 3 Q 7 U 2 V j d G l v b j E v c m V z L 0 N o Y W 5 n Z W Q g V H l w Z S 5 7 Q 2 9 s d W 1 u M j k s M j h 9 J n F 1 b 3 Q 7 L C Z x d W 9 0 O 1 N l Y 3 R p b 2 4 x L 3 J l c y 9 D a G F u Z 2 V k I F R 5 c G U u e 0 N v b H V t b j M w L D I 5 f S Z x d W 9 0 O y w m c X V v d D t T Z W N 0 a W 9 u M S 9 y Z X M v Q 2 h h b m d l Z C B U e X B l L n t D b 2 x 1 b W 4 z M S w z M H 0 m c X V v d D s s J n F 1 b 3 Q 7 U 2 V j d G l v b j E v c m V z L 0 N o Y W 5 n Z W Q g V H l w Z S 5 7 Q 2 9 s d W 1 u M z I s M z F 9 J n F 1 b 3 Q 7 L C Z x d W 9 0 O 1 N l Y 3 R p b 2 4 x L 3 J l c y 9 D a G F u Z 2 V k I F R 5 c G U u e 0 N v b H V t b j M z L D M y f S Z x d W 9 0 O y w m c X V v d D t T Z W N 0 a W 9 u M S 9 y Z X M v Q 2 h h b m d l Z C B U e X B l L n t D b 2 x 1 b W 4 z N C w z M 3 0 m c X V v d D s s J n F 1 b 3 Q 7 U 2 V j d G l v b j E v c m V z L 0 N o Y W 5 n Z W Q g V H l w Z S 5 7 Q 2 9 s d W 1 u M z U s M z R 9 J n F 1 b 3 Q 7 L C Z x d W 9 0 O 1 N l Y 3 R p b 2 4 x L 3 J l c y 9 D a G F u Z 2 V k I F R 5 c G U u e 0 N v b H V t b j M 2 L D M 1 f S Z x d W 9 0 O y w m c X V v d D t T Z W N 0 a W 9 u M S 9 y Z X M v Q 2 h h b m d l Z C B U e X B l L n t D b 2 x 1 b W 4 z N y w z N n 0 m c X V v d D s s J n F 1 b 3 Q 7 U 2 V j d G l v b j E v c m V z L 0 N o Y W 5 n Z W Q g V H l w Z S 5 7 Q 2 9 s d W 1 u M z g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x 9 P f y h C v Z G s o n c P n 6 k I d 8 A A A A A A g A A A A A A E G Y A A A A B A A A g A A A A 0 N i z b n f s / Q k D w F E U 5 u Z B / m y 7 y J g i 9 J G A d b P a J k J L c w A A A A A A D o A A A A A C A A A g A A A A + 1 G p w g h L 7 Y V y Z Q g K 0 + N k Q m K Y z W y e Z i h X 7 2 n F M Y G p w G l Q A A A A H W s n Q j p j 6 r V n P j g s x x V h 1 x i o J v J 3 w u W F 8 Z S r p v r B F V X c 6 b K y G p R J a s e i i s 5 y y I o q 7 Y 9 l o K G e 4 o x Z V f 9 h o R X / o L Y U h / P i K 6 3 W y 9 v q J T + N w B 5 A A A A A l 1 S 7 S 1 z 0 H T 9 V R f m s l f s U G H I B J j j P B y d A / 8 8 2 1 d a H q S L 3 n + N + 2 c A h v 7 z n Z E e Z p S r p s F E J u w l A e 4 n f 2 n G g h G u P h A = = < / D a t a M a s h u p > 
</file>

<file path=customXml/itemProps1.xml><?xml version="1.0" encoding="utf-8"?>
<ds:datastoreItem xmlns:ds="http://schemas.openxmlformats.org/officeDocument/2006/customXml" ds:itemID="{C359C545-B2F6-4531-8CC7-7628468003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witze</dc:creator>
  <cp:lastModifiedBy>bendik witze</cp:lastModifiedBy>
  <dcterms:created xsi:type="dcterms:W3CDTF">2018-05-01T15:26:48Z</dcterms:created>
  <dcterms:modified xsi:type="dcterms:W3CDTF">2018-05-01T15:36:59Z</dcterms:modified>
</cp:coreProperties>
</file>