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1"/>
  </bookViews>
  <sheets>
    <sheet name="5scen" sheetId="8" r:id="rId1"/>
    <sheet name="10scen" sheetId="9" r:id="rId2"/>
    <sheet name="15scen" sheetId="10" r:id="rId3"/>
    <sheet name="20scen" sheetId="11" r:id="rId4"/>
    <sheet name="25scen" sheetId="12" r:id="rId5"/>
    <sheet name="30scen" sheetId="13" r:id="rId6"/>
    <sheet name="40scen" sheetId="14" r:id="rId7"/>
    <sheet name="50scen" sheetId="15" r:id="rId8"/>
    <sheet name="100scen" sheetId="16" r:id="rId9"/>
    <sheet name="150scen" sheetId="17" r:id="rId10"/>
    <sheet name="200scen" sheetId="18" r:id="rId11"/>
    <sheet name="Results" sheetId="7" r:id="rId12"/>
  </sheets>
  <definedNames>
    <definedName name="_200iter_100scen_zero_sos2" localSheetId="8">'100scen'!$A$1:$K$201</definedName>
    <definedName name="_200iter_10scen_zero_sos2" localSheetId="1">'10scen'!$A$1:$K$201</definedName>
    <definedName name="_200iter_150scen_zero_sos2" localSheetId="9">'150scen'!$A$1:$K$201</definedName>
    <definedName name="_200iter_15scen_zero_sos2" localSheetId="2">'15scen'!$A$1:$K$201</definedName>
    <definedName name="_200iter_200scen_zero_sos2" localSheetId="10">'200scen'!$A$1:$K$201</definedName>
    <definedName name="_200iter_20scen_zero_sos2" localSheetId="3">'20scen'!$A$1:$K$201</definedName>
    <definedName name="_200iter_25scen_zero_sos2" localSheetId="4">'25scen'!$A$1:$K$201</definedName>
    <definedName name="_200iter_30scen_zero_sos2" localSheetId="5">'30scen'!$A$1:$K$201</definedName>
    <definedName name="_200iter_40scen_zero_sos2" localSheetId="6">'40scen'!$A$1:$K$201</definedName>
    <definedName name="_200iter_50scen_zero_sos2" localSheetId="7">'50scen'!$A$1:$K$201</definedName>
    <definedName name="_200iter_5scen_zero_sos2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<sst xmlns="http://schemas.openxmlformats.org/spreadsheetml/2006/main" count="116" uniqueCount="16">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</sst>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Results!$B$2:$B$12</c:f>
              <c:numCache>
                <c:formatCode>General</c:formatCode>
                <c:ptCount val="11"/>
                <c:pt idx="0">
                  <c:v>132</c:v>
                </c:pt>
                <c:pt idx="1">
                  <c:v>70</c:v>
                </c:pt>
                <c:pt idx="2">
                  <c:v>52</c:v>
                </c:pt>
                <c:pt idx="3">
                  <c:v>31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Results!$C$2:$C$12</c:f>
              <c:numCache>
                <c:formatCode>General</c:formatCode>
                <c:ptCount val="11"/>
                <c:pt idx="0">
                  <c:v>112.78804965807207</c:v>
                </c:pt>
                <c:pt idx="1">
                  <c:v>117.15078233754488</c:v>
                </c:pt>
                <c:pt idx="2">
                  <c:v>117.63506396257284</c:v>
                </c:pt>
                <c:pt idx="3">
                  <c:v>119.35093760876916</c:v>
                </c:pt>
                <c:pt idx="4">
                  <c:v>118.51253023302459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112.61797262974525</c:v>
                </c:pt>
                <c:pt idx="9">
                  <c:v>112.65443546698727</c:v>
                </c:pt>
                <c:pt idx="10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</c:numCache>
            </c:numRef>
          </c:xVal>
          <c:yVal>
            <c:numRef>
              <c:f>Results!$E$2:$E$12</c:f>
              <c:numCache>
                <c:formatCode>General</c:formatCode>
                <c:ptCount val="11"/>
                <c:pt idx="0">
                  <c:v>10.54440147455335</c:v>
                </c:pt>
                <c:pt idx="1">
                  <c:v>8.960405763958347</c:v>
                </c:pt>
                <c:pt idx="2">
                  <c:v>8.5861519042610315</c:v>
                </c:pt>
                <c:pt idx="3">
                  <c:v>6.5215643120620737</c:v>
                </c:pt>
                <c:pt idx="4">
                  <c:v>4.9122090784683188</c:v>
                </c:pt>
                <c:pt idx="5">
                  <c:v>4.5987360451662074</c:v>
                </c:pt>
                <c:pt idx="6">
                  <c:v>4.2442237363730353</c:v>
                </c:pt>
                <c:pt idx="7">
                  <c:v>4.244823406583035</c:v>
                </c:pt>
                <c:pt idx="8">
                  <c:v>3.1825117541272339</c:v>
                </c:pt>
                <c:pt idx="9">
                  <c:v>3.1603724756513438</c:v>
                </c:pt>
                <c:pt idx="10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14</xdr:row>
      <xdr:rowOff>142875</xdr:rowOff>
    </xdr:from>
    <xdr:to>
      <xdr:col>20</xdr:col>
      <xdr:colOff>542924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29</xdr:row>
      <xdr:rowOff>38100</xdr:rowOff>
    </xdr:from>
    <xdr:to>
      <xdr:col>20</xdr:col>
      <xdr:colOff>542925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1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1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1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1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1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1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1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1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1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1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1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1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1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1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1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1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1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1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1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1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1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1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1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1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1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1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1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1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1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1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5</v>
      </c>
      <c r="B2">
        <f>SUM('5scen'!B:B)</f>
        <v>132</v>
      </c>
      <c r="C2">
        <f>AVERAGE('5scen'!C:C)</f>
        <v>112.78804965807207</v>
      </c>
      <c r="D2">
        <f>AVERAGE('5scen'!D:D)</f>
        <v>216842.26356465142</v>
      </c>
      <c r="E2">
        <f>_xlfn.STDEV.S('5scen'!C:C)</f>
        <v>10.54440147455335</v>
      </c>
      <c r="F2">
        <f>_xlfn.STDEV.S('5scen'!D:D)</f>
        <v>25296.381728202454</v>
      </c>
    </row>
    <row r="3" spans="1:6" x14ac:dyDescent="0.25">
      <c r="A3">
        <v>10</v>
      </c>
      <c r="B3">
        <f>SUM('10scen'!B:B)</f>
        <v>70</v>
      </c>
      <c r="C3">
        <f>AVERAGE('10scen'!C:C)</f>
        <v>117.15078233754488</v>
      </c>
      <c r="D3">
        <f>AVERAGE('10scen'!D:D)</f>
        <v>231403.48461415974</v>
      </c>
      <c r="E3">
        <f>_xlfn.STDEV.S('10scen'!C:C)</f>
        <v>8.960405763958347</v>
      </c>
      <c r="F3">
        <f>_xlfn.STDEV.S('10scen'!D:D)</f>
        <v>20079.274268198489</v>
      </c>
    </row>
    <row r="4" spans="1:6" x14ac:dyDescent="0.25">
      <c r="A4">
        <v>15</v>
      </c>
      <c r="B4">
        <f>SUM('15scen'!B:B)</f>
        <v>52</v>
      </c>
      <c r="C4">
        <f>AVERAGE('15scen'!C:C)</f>
        <v>117.63506396257284</v>
      </c>
      <c r="D4">
        <f>AVERAGE('15scen'!D:D)</f>
        <v>232933.09365259559</v>
      </c>
      <c r="E4">
        <f>_xlfn.STDEV.S('15scen'!C:C)</f>
        <v>8.5861519042610315</v>
      </c>
      <c r="F4">
        <f>_xlfn.STDEV.S('15scen'!D:D)</f>
        <v>19515.221828529535</v>
      </c>
    </row>
    <row r="5" spans="1:6" x14ac:dyDescent="0.25">
      <c r="A5">
        <v>20</v>
      </c>
      <c r="B5">
        <f>SUM('20scen'!B:B)</f>
        <v>31</v>
      </c>
      <c r="C5">
        <f>AVERAGE('20scen'!C:C)</f>
        <v>119.35093760876916</v>
      </c>
      <c r="D5">
        <f>AVERAGE('20scen'!D:D)</f>
        <v>239399.51119164701</v>
      </c>
      <c r="E5">
        <f>_xlfn.STDEV.S('20scen'!C:C)</f>
        <v>6.5215643120620737</v>
      </c>
      <c r="F5">
        <f>_xlfn.STDEV.S('20scen'!D:D)</f>
        <v>12358.372608307431</v>
      </c>
    </row>
    <row r="6" spans="1:6" x14ac:dyDescent="0.25">
      <c r="A6">
        <v>25</v>
      </c>
      <c r="B6">
        <f>SUM('25scen'!B:B)</f>
        <v>16</v>
      </c>
      <c r="C6">
        <f>AVERAGE('25scen'!C:C)</f>
        <v>118.51253023302459</v>
      </c>
      <c r="D6">
        <f>AVERAGE('25scen'!D:D)</f>
        <v>240137.05982047532</v>
      </c>
      <c r="E6">
        <f>_xlfn.STDEV.S('25scen'!C:C)</f>
        <v>4.9122090784683188</v>
      </c>
      <c r="F6">
        <f>_xlfn.STDEV.S('25scen'!D:D)</f>
        <v>11122.411775052344</v>
      </c>
    </row>
    <row r="7" spans="1:6" x14ac:dyDescent="0.25">
      <c r="A7">
        <v>30</v>
      </c>
      <c r="B7">
        <f>SUM('30scen'!B:B)</f>
        <v>15</v>
      </c>
      <c r="C7">
        <f>AVERAGE('30scen'!C:C)</f>
        <v>116.68525913860371</v>
      </c>
      <c r="D7">
        <f>AVERAGE('30scen'!D:D)</f>
        <v>235107.50609084897</v>
      </c>
      <c r="E7">
        <f>_xlfn.STDEV.S('30scen'!C:C)</f>
        <v>4.5987360451662074</v>
      </c>
      <c r="F7">
        <f>_xlfn.STDEV.S('30scen'!D:D)</f>
        <v>11753.08196428237</v>
      </c>
    </row>
    <row r="8" spans="1:6" x14ac:dyDescent="0.25">
      <c r="A8">
        <v>40</v>
      </c>
      <c r="B8">
        <f>SUM('40scen'!B:B)</f>
        <v>13</v>
      </c>
      <c r="C8">
        <f>AVERAGE('40scen'!C:C)</f>
        <v>115.87529231821765</v>
      </c>
      <c r="D8">
        <f>AVERAGE('40scen'!D:D)</f>
        <v>233760.86610902424</v>
      </c>
      <c r="E8">
        <f>_xlfn.STDEV.S('40scen'!C:C)</f>
        <v>4.2442237363730353</v>
      </c>
      <c r="F8">
        <f>_xlfn.STDEV.S('40scen'!D:D)</f>
        <v>11437.883060564593</v>
      </c>
    </row>
    <row r="9" spans="1:6" x14ac:dyDescent="0.25">
      <c r="A9">
        <v>50</v>
      </c>
      <c r="B9">
        <f>SUM('50scen'!B:B)</f>
        <v>13</v>
      </c>
      <c r="C9">
        <f>AVERAGE('50scen'!C:C)</f>
        <v>115.87648862685775</v>
      </c>
      <c r="D9">
        <f>AVERAGE('50scen'!D:D)</f>
        <v>233757.52951506336</v>
      </c>
      <c r="E9">
        <f>_xlfn.STDEV.S('50scen'!C:C)</f>
        <v>4.244823406583035</v>
      </c>
      <c r="F9">
        <f>_xlfn.STDEV.S('50scen'!D:D)</f>
        <v>11439.603972713281</v>
      </c>
    </row>
    <row r="10" spans="1:6" x14ac:dyDescent="0.25">
      <c r="A10">
        <v>100</v>
      </c>
      <c r="B10">
        <f>SUM('100scen'!B:B)</f>
        <v>6</v>
      </c>
      <c r="C10">
        <f>AVERAGE('100scen'!C:C)</f>
        <v>112.61797262974525</v>
      </c>
      <c r="D10">
        <f>AVERAGE('100scen'!D:D)</f>
        <v>230787.06816085524</v>
      </c>
      <c r="E10">
        <f>_xlfn.STDEV.S('100scen'!C:C)</f>
        <v>3.1825117541272339</v>
      </c>
      <c r="F10">
        <f>_xlfn.STDEV.S('100scen'!D:D)</f>
        <v>10593.787397473794</v>
      </c>
    </row>
    <row r="11" spans="1:6" x14ac:dyDescent="0.25">
      <c r="A11">
        <v>150</v>
      </c>
      <c r="B11">
        <f>SUM('150scen'!B:B)</f>
        <v>6</v>
      </c>
      <c r="C11">
        <f>AVERAGE('150scen'!C:C)</f>
        <v>112.65443546698727</v>
      </c>
      <c r="D11">
        <f>AVERAGE('150scen'!D:D)</f>
        <v>230746.92743154499</v>
      </c>
      <c r="E11">
        <f>_xlfn.STDEV.S('150scen'!C:C)</f>
        <v>3.1603724756513438</v>
      </c>
      <c r="F11">
        <f>_xlfn.STDEV.S('150scen'!D:D)</f>
        <v>10525.890135145271</v>
      </c>
    </row>
    <row r="12" spans="1:6" x14ac:dyDescent="0.25">
      <c r="A12">
        <v>200</v>
      </c>
      <c r="B12">
        <f>SUM('200scen'!B:B)</f>
        <v>6</v>
      </c>
      <c r="C12">
        <f>AVERAGE('200scen'!C:C)</f>
        <v>112.66118740144987</v>
      </c>
      <c r="D12">
        <f>AVERAGE('200scen'!D:D)</f>
        <v>230813.97701038377</v>
      </c>
      <c r="E12">
        <f>_xlfn.STDEV.S('200scen'!C:C)</f>
        <v>3.1549233623442201</v>
      </c>
      <c r="F12">
        <f>_xlfn.STDEV.S('200scen'!D:D)</f>
        <v>10503.696693764843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</row>
    <row r="3" spans="1:11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1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1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1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1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1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1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1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1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1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1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1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1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1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1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1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1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1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1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1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</row>
    <row r="3" spans="1:11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1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1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1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1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1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1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1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1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1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1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</row>
    <row r="3" spans="1:11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1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1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1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1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1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1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1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1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1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1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</row>
    <row r="3" spans="1:11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1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1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1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1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1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1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1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1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1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1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1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1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1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1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1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1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1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1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1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1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1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1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</row>
    <row r="3" spans="1:11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1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1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1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1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1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1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1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1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1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1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1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1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1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2018-05-22T07:01:19Z</dcterms:modified>
</cp:coreProperties>
</file>