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K20" i="1"/>
  <c r="N20" i="1"/>
  <c r="C10" i="1" s="1"/>
  <c r="L20" i="1"/>
  <c r="C8" i="1" s="1"/>
  <c r="M20" i="1"/>
  <c r="C9" i="1" s="1"/>
  <c r="C4" i="1"/>
  <c r="H20" i="1"/>
  <c r="I20" i="1"/>
  <c r="C5" i="1" s="1"/>
  <c r="J20" i="1"/>
  <c r="C6" i="1" s="1"/>
  <c r="G20" i="1"/>
  <c r="C3" i="1" s="1"/>
</calcChain>
</file>

<file path=xl/sharedStrings.xml><?xml version="1.0" encoding="utf-8"?>
<sst xmlns="http://schemas.openxmlformats.org/spreadsheetml/2006/main" count="8" uniqueCount="8">
  <si>
    <t>Nodes</t>
  </si>
  <si>
    <t>Average</t>
  </si>
  <si>
    <t>Average DFT</t>
  </si>
  <si>
    <t>Average Total</t>
  </si>
  <si>
    <t>5000 samples</t>
  </si>
  <si>
    <t>Bcast</t>
  </si>
  <si>
    <t>Gather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</si>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</sst>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MPI Nodes</a:t>
            </a:r>
            <a:r>
              <a:rPr lang="en-GB" baseline="0"/>
              <a:t> vs. Time breakdown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Average DFT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1199.4100000000001</c:v>
                </c:pt>
                <c:pt idx="1">
                  <c:v>1150.31</c:v>
                </c:pt>
                <c:pt idx="2">
                  <c:v>575.22</c:v>
                </c:pt>
                <c:pt idx="3">
                  <c:v>311.62200000000001</c:v>
                </c:pt>
                <c:pt idx="4">
                  <c:v>273.99</c:v>
                </c:pt>
                <c:pt idx="5">
                  <c:v>235.32</c:v>
                </c:pt>
                <c:pt idx="6">
                  <c:v>76.459999999999994</c:v>
                </c:pt>
                <c:pt idx="7">
                  <c:v>40.01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419-AB64-7DE8578E950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Gather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Sheet1!$D$3:$D$10</c:f>
              <c:numCache>
                <c:formatCode>General</c:formatCode>
                <c:ptCount val="8"/>
                <c:pt idx="0">
                  <c:v>0.01</c:v>
                </c:pt>
                <c:pt idx="1">
                  <c:v>8.8999999999999996E-2</c:v>
                </c:pt>
                <c:pt idx="2">
                  <c:v>0.11</c:v>
                </c:pt>
                <c:pt idx="3">
                  <c:v>16.02</c:v>
                </c:pt>
                <c:pt idx="4">
                  <c:v>79.62</c:v>
                </c:pt>
                <c:pt idx="5">
                  <c:v>113.48</c:v>
                </c:pt>
                <c:pt idx="6">
                  <c:v>283.05</c:v>
                </c:pt>
                <c:pt idx="7">
                  <c:v>334.88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419-AB64-7DE8578E9505}"/>
            </c:ext>
          </c:extLst>
        </c:ser>
        <c:ser>
          <c:idx val="3"/>
          <c:order val="2"/>
          <c:tx>
            <c:strRef>
              <c:f>Sheet1!$C$2</c:f>
              <c:strCache>
                <c:ptCount val="1"/>
                <c:pt idx="0">
                  <c:v>Broadcast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Sheet1!$C$3:$C$10</c:f>
              <c:numCache>
                <c:formatCode>General</c:formatCode>
                <c:ptCount val="8"/>
                <c:pt idx="0">
                  <c:v>0</c:v>
                </c:pt>
                <c:pt idx="1">
                  <c:v>17.044999999999998</c:v>
                </c:pt>
                <c:pt idx="2">
                  <c:v>27.362500000000001</c:v>
                </c:pt>
                <c:pt idx="3">
                  <c:v>41.268571428571427</c:v>
                </c:pt>
                <c:pt idx="4">
                  <c:v>81.857142857142861</c:v>
                </c:pt>
                <c:pt idx="5">
                  <c:v>106.9057142857143</c:v>
                </c:pt>
                <c:pt idx="6">
                  <c:v>188.76470588235293</c:v>
                </c:pt>
                <c:pt idx="7">
                  <c:v>249.41176470588235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F0-4419-AB64-7DE8578E9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492433960"/>
        <c:axId val="492434288"/>
      </c:barChart>
      <c:catAx>
        <c:axId val="49243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34288"/>
        <c:crosses val="autoZero"/>
        <c:auto val="1"/>
        <c:lblAlgn val="ctr"/>
        <c:lblOffset val="100"/>
        <c:noMultiLvlLbl val="0"/>
      </c:catAx>
      <c:valAx>
        <c:axId val="4924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run-time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3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Average DFT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1199.4100000000001</c:v>
                </c:pt>
                <c:pt idx="1">
                  <c:v>1150.31</c:v>
                </c:pt>
                <c:pt idx="2">
                  <c:v>575.22</c:v>
                </c:pt>
                <c:pt idx="3">
                  <c:v>311.62200000000001</c:v>
                </c:pt>
                <c:pt idx="4">
                  <c:v>273.99</c:v>
                </c:pt>
                <c:pt idx="5">
                  <c:v>235.32</c:v>
                </c:pt>
                <c:pt idx="6">
                  <c:v>76.459999999999994</c:v>
                </c:pt>
                <c:pt idx="7">
                  <c:v>40.01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7-4715-9E0F-2582A6D7869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Broadcast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0</c:v>
                </c:pt>
                <c:pt idx="1">
                  <c:v>17.044999999999998</c:v>
                </c:pt>
                <c:pt idx="2">
                  <c:v>27.362500000000001</c:v>
                </c:pt>
                <c:pt idx="3">
                  <c:v>41.268571428571427</c:v>
                </c:pt>
                <c:pt idx="4">
                  <c:v>81.857142857142861</c:v>
                </c:pt>
                <c:pt idx="5">
                  <c:v>106.9057142857143</c:v>
                </c:pt>
                <c:pt idx="6">
                  <c:v>188.76470588235293</c:v>
                </c:pt>
                <c:pt idx="7">
                  <c:v>249.41176470588235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7-4715-9E0F-2582A6D78699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Gather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Sheet1!$D$3:$D$10</c:f>
              <c:numCache>
                <c:formatCode>General</c:formatCode>
                <c:ptCount val="8"/>
                <c:pt idx="0">
                  <c:v>0.01</c:v>
                </c:pt>
                <c:pt idx="1">
                  <c:v>8.8999999999999996E-2</c:v>
                </c:pt>
                <c:pt idx="2">
                  <c:v>0.11</c:v>
                </c:pt>
                <c:pt idx="3">
                  <c:v>16.02</c:v>
                </c:pt>
                <c:pt idx="4">
                  <c:v>79.62</c:v>
                </c:pt>
                <c:pt idx="5">
                  <c:v>113.48</c:v>
                </c:pt>
                <c:pt idx="6">
                  <c:v>283.05</c:v>
                </c:pt>
                <c:pt idx="7">
                  <c:v>334.88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57-4715-9E0F-2582A6D78699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1205.98</c:v>
                </c:pt>
                <c:pt idx="1">
                  <c:v>1151.45</c:v>
                </c:pt>
                <c:pt idx="2">
                  <c:v>575.4</c:v>
                </c:pt>
                <c:pt idx="3">
                  <c:v>329.65</c:v>
                </c:pt>
                <c:pt idx="4">
                  <c:v>329.61</c:v>
                </c:pt>
                <c:pt idx="5">
                  <c:v>350.18</c:v>
                </c:pt>
                <c:pt idx="6">
                  <c:v>361.71</c:v>
                </c:pt>
                <c:pt idx="7">
                  <c:v>378.43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57-4715-9E0F-2582A6D7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-27"/>
        <c:axId val="500565688"/>
        <c:axId val="500565032"/>
      </c:barChart>
      <c:catAx>
        <c:axId val="50056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5032"/>
        <c:crosses val="autoZero"/>
        <c:auto val="1"/>
        <c:lblAlgn val="ctr"/>
        <c:lblOffset val="100"/>
        <c:noMultiLvlLbl val="0"/>
      </c:catAx>
      <c:valAx>
        <c:axId val="50056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19050</xdr:rowOff>
    </xdr:from>
    <xdr:to>
      <xdr:col>5</xdr:col>
      <xdr:colOff>276225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78958-1F4E-4C43-9AC3-1B2981733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85725</xdr:rowOff>
    </xdr:from>
    <xdr:to>
      <xdr:col>5</xdr:col>
      <xdr:colOff>276225</xdr:colOff>
      <xdr:row>39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053F7A-9F91-459A-910C-030714281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5" workbookViewId="0">
      <selection activeCell="K26" sqref="A1:XFD1048576"/>
    </sheetView>
  </sheetViews>
  <sheetFormatPr defaultRowHeight="15" x14ac:dyDescent="0.25"/>
  <cols>
    <col min="2" max="2" width="16" customWidth="1"/>
    <col min="3" max="3" width="16.28515625" customWidth="1"/>
    <col min="4" max="4" width="13.85546875" customWidth="1"/>
  </cols>
  <sheetData>
    <row r="1" spans="1:14" x14ac:dyDescent="0.25">
      <c r="A1" t="s">
        <v>4</v>
      </c>
      <c r="G1" t="s">
        <v>5</v>
      </c>
    </row>
    <row r="2" spans="1:14" x14ac:dyDescent="0.25">
      <c r="A2" t="s">
        <v>0</v>
      </c>
      <c r="B2" t="s">
        <v>2</v>
      </c>
      <c r="C2" t="s">
        <v>7</v>
      </c>
      <c r="D2" t="s">
        <v>6</v>
      </c>
      <c r="E2" t="s">
        <v>3</v>
      </c>
      <c r="G2">
        <v>1</v>
      </c>
      <c r="H2">
        <v>2</v>
      </c>
      <c r="I2">
        <v>4</v>
      </c>
      <c r="J2">
        <v>8</v>
      </c>
      <c r="K2">
        <v>12</v>
      </c>
      <c r="L2">
        <v>16</v>
      </c>
      <c r="M2">
        <v>32</v>
      </c>
      <c r="N2">
        <v>64</v>
      </c>
    </row>
    <row r="3" spans="1:14" x14ac:dyDescent="0.25">
      <c r="A3">
        <v>1</v>
      </c>
      <c r="B3">
        <v>1199.4100000000001</v>
      </c>
      <c r="C3">
        <f>G20</f>
        <v>0</v>
      </c>
      <c r="D3">
        <v>0.01</v>
      </c>
      <c r="E3">
        <v>1205.98</v>
      </c>
      <c r="G3">
        <v>0</v>
      </c>
      <c r="H3">
        <v>33.799999999999997</v>
      </c>
      <c r="I3">
        <v>35.64</v>
      </c>
      <c r="J3">
        <v>72.150000000000006</v>
      </c>
      <c r="K3">
        <v>67</v>
      </c>
      <c r="L3">
        <v>201</v>
      </c>
      <c r="M3">
        <v>36</v>
      </c>
      <c r="N3">
        <v>79</v>
      </c>
    </row>
    <row r="4" spans="1:14" x14ac:dyDescent="0.25">
      <c r="A4">
        <v>2</v>
      </c>
      <c r="B4">
        <v>1150.31</v>
      </c>
      <c r="C4">
        <f>H20</f>
        <v>17.044999999999998</v>
      </c>
      <c r="D4">
        <v>8.8999999999999996E-2</v>
      </c>
      <c r="E4">
        <v>1151.45</v>
      </c>
      <c r="H4">
        <v>0.28999999999999998</v>
      </c>
      <c r="I4">
        <v>37.19</v>
      </c>
      <c r="J4">
        <v>36.270000000000003</v>
      </c>
      <c r="K4">
        <v>66</v>
      </c>
      <c r="L4">
        <v>304</v>
      </c>
      <c r="M4">
        <v>161</v>
      </c>
      <c r="N4">
        <v>147</v>
      </c>
    </row>
    <row r="5" spans="1:14" x14ac:dyDescent="0.25">
      <c r="A5">
        <v>4</v>
      </c>
      <c r="B5">
        <v>575.22</v>
      </c>
      <c r="C5">
        <f>I20</f>
        <v>27.362500000000001</v>
      </c>
      <c r="D5">
        <v>0.11</v>
      </c>
      <c r="E5">
        <v>575.4</v>
      </c>
      <c r="I5">
        <v>35.64</v>
      </c>
      <c r="J5">
        <v>35.79</v>
      </c>
      <c r="K5">
        <v>235</v>
      </c>
      <c r="L5">
        <v>269</v>
      </c>
      <c r="M5">
        <v>145</v>
      </c>
      <c r="N5">
        <v>199</v>
      </c>
    </row>
    <row r="6" spans="1:14" x14ac:dyDescent="0.25">
      <c r="A6">
        <v>8</v>
      </c>
      <c r="B6">
        <v>311.62200000000001</v>
      </c>
      <c r="C6">
        <f>J20</f>
        <v>41.268571428571427</v>
      </c>
      <c r="D6">
        <v>16.02</v>
      </c>
      <c r="E6">
        <v>329.65</v>
      </c>
      <c r="I6">
        <v>0.98</v>
      </c>
      <c r="J6">
        <v>36.549999999999997</v>
      </c>
      <c r="K6">
        <v>67</v>
      </c>
      <c r="L6">
        <v>270</v>
      </c>
      <c r="M6">
        <v>232</v>
      </c>
      <c r="N6">
        <v>327</v>
      </c>
    </row>
    <row r="7" spans="1:14" x14ac:dyDescent="0.25">
      <c r="A7">
        <v>12</v>
      </c>
      <c r="B7">
        <v>273.99</v>
      </c>
      <c r="C7">
        <f>K20</f>
        <v>81.857142857142861</v>
      </c>
      <c r="D7">
        <v>79.62</v>
      </c>
      <c r="E7">
        <v>329.61</v>
      </c>
      <c r="J7">
        <v>35.65</v>
      </c>
      <c r="K7">
        <v>35</v>
      </c>
      <c r="L7">
        <v>36</v>
      </c>
      <c r="M7">
        <v>310</v>
      </c>
      <c r="N7">
        <v>242</v>
      </c>
    </row>
    <row r="8" spans="1:14" x14ac:dyDescent="0.25">
      <c r="A8">
        <v>16</v>
      </c>
      <c r="B8">
        <v>235.32</v>
      </c>
      <c r="C8">
        <f>L20</f>
        <v>106.9057142857143</v>
      </c>
      <c r="D8">
        <v>113.48</v>
      </c>
      <c r="E8">
        <v>350.18</v>
      </c>
      <c r="J8">
        <v>36.78</v>
      </c>
      <c r="K8">
        <v>68</v>
      </c>
      <c r="L8">
        <v>36</v>
      </c>
      <c r="M8">
        <v>310</v>
      </c>
      <c r="N8">
        <v>319</v>
      </c>
    </row>
    <row r="9" spans="1:14" x14ac:dyDescent="0.25">
      <c r="A9">
        <v>32</v>
      </c>
      <c r="B9">
        <v>76.459999999999994</v>
      </c>
      <c r="C9">
        <f>M20</f>
        <v>188.76470588235293</v>
      </c>
      <c r="D9">
        <v>283.05</v>
      </c>
      <c r="E9">
        <v>361.71</v>
      </c>
      <c r="J9">
        <v>35.69</v>
      </c>
      <c r="K9">
        <v>35</v>
      </c>
      <c r="L9">
        <v>101</v>
      </c>
      <c r="M9">
        <v>67</v>
      </c>
      <c r="N9">
        <v>96</v>
      </c>
    </row>
    <row r="10" spans="1:14" x14ac:dyDescent="0.25">
      <c r="A10">
        <v>64</v>
      </c>
      <c r="B10">
        <v>40.01</v>
      </c>
      <c r="C10">
        <f>N20</f>
        <v>249.41176470588235</v>
      </c>
      <c r="D10">
        <v>334.88</v>
      </c>
      <c r="E10">
        <v>378.43</v>
      </c>
      <c r="J10">
        <v>1.35</v>
      </c>
      <c r="K10">
        <v>68</v>
      </c>
      <c r="L10">
        <v>69</v>
      </c>
      <c r="M10">
        <v>142</v>
      </c>
      <c r="N10">
        <v>130</v>
      </c>
    </row>
    <row r="11" spans="1:14" x14ac:dyDescent="0.25">
      <c r="K11">
        <v>67</v>
      </c>
      <c r="L11">
        <v>37</v>
      </c>
      <c r="M11">
        <v>146</v>
      </c>
      <c r="N11">
        <v>325</v>
      </c>
    </row>
    <row r="12" spans="1:14" x14ac:dyDescent="0.25">
      <c r="K12">
        <v>34</v>
      </c>
      <c r="L12">
        <v>67</v>
      </c>
      <c r="M12">
        <v>146</v>
      </c>
      <c r="N12">
        <v>325</v>
      </c>
    </row>
    <row r="13" spans="1:14" x14ac:dyDescent="0.25">
      <c r="K13">
        <v>1.07</v>
      </c>
      <c r="L13">
        <v>35</v>
      </c>
      <c r="M13">
        <v>336</v>
      </c>
      <c r="N13">
        <v>296</v>
      </c>
    </row>
    <row r="14" spans="1:14" x14ac:dyDescent="0.25">
      <c r="L14">
        <v>36</v>
      </c>
      <c r="M14">
        <v>319</v>
      </c>
      <c r="N14">
        <v>327</v>
      </c>
    </row>
    <row r="15" spans="1:14" x14ac:dyDescent="0.25">
      <c r="L15">
        <v>35</v>
      </c>
      <c r="M15">
        <v>320</v>
      </c>
      <c r="N15">
        <v>240</v>
      </c>
    </row>
    <row r="16" spans="1:14" x14ac:dyDescent="0.25">
      <c r="L16">
        <v>0.68</v>
      </c>
      <c r="M16">
        <v>161</v>
      </c>
      <c r="N16">
        <v>241</v>
      </c>
    </row>
    <row r="17" spans="6:14" x14ac:dyDescent="0.25">
      <c r="M17">
        <v>146</v>
      </c>
      <c r="N17">
        <v>377</v>
      </c>
    </row>
    <row r="18" spans="6:14" x14ac:dyDescent="0.25">
      <c r="M18">
        <v>36</v>
      </c>
      <c r="N18">
        <v>377</v>
      </c>
    </row>
    <row r="19" spans="6:14" x14ac:dyDescent="0.25">
      <c r="M19">
        <v>196</v>
      </c>
      <c r="N19">
        <v>193</v>
      </c>
    </row>
    <row r="20" spans="6:14" x14ac:dyDescent="0.25">
      <c r="F20" t="s">
        <v>1</v>
      </c>
      <c r="G20">
        <f>AVERAGE(G3:G9)</f>
        <v>0</v>
      </c>
      <c r="H20">
        <f>AVERAGE(H3:H9)</f>
        <v>17.044999999999998</v>
      </c>
      <c r="I20">
        <f>AVERAGE(I3:I9)</f>
        <v>27.362500000000001</v>
      </c>
      <c r="J20">
        <f>AVERAGE(J3:J9)</f>
        <v>41.268571428571427</v>
      </c>
      <c r="K20">
        <f>AVERAGE(K3:K9)</f>
        <v>81.857142857142861</v>
      </c>
      <c r="L20">
        <f>AVERAGE(L3:L19)</f>
        <v>106.9057142857143</v>
      </c>
      <c r="M20">
        <f>AVERAGE(M3:M19)</f>
        <v>188.76470588235293</v>
      </c>
      <c r="N20">
        <f>AVERAGE(N3:N19)</f>
        <v>249.41176470588235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2018-01-15T13:07:03Z</dcterms:modified>
</cp:coreProperties>
</file>