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77A86602-CCEC-4434-9D7D-AA10CFB95548}" xr6:coauthVersionLast="36" xr6:coauthVersionMax="36" xr10:uidLastSave="{00000000-0000-0000-0000-000000000000}"/>
  <bookViews>
    <workbookView xWindow="0" yWindow="0" windowWidth="13512" windowHeight="5928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E32" i="1"/>
  <c r="F32" i="1" s="1"/>
  <c r="C32" i="1"/>
  <c r="E31" i="1"/>
  <c r="F31" i="1" s="1"/>
  <c r="C31" i="1"/>
  <c r="F30" i="1"/>
  <c r="E30" i="1"/>
  <c r="C30" i="1"/>
  <c r="E29" i="1"/>
  <c r="F29" i="1" s="1"/>
  <c r="C29" i="1"/>
  <c r="E28" i="1"/>
  <c r="F28" i="1" s="1"/>
  <c r="C28" i="1"/>
  <c r="E27" i="1"/>
  <c r="F27" i="1" s="1"/>
  <c r="C27" i="1"/>
  <c r="F26" i="1"/>
  <c r="E26" i="1"/>
  <c r="C26" i="1"/>
  <c r="E25" i="1"/>
  <c r="F25" i="1" s="1"/>
  <c r="C25" i="1"/>
  <c r="E24" i="1"/>
  <c r="F24" i="1" s="1"/>
  <c r="C24" i="1"/>
  <c r="B13" i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E2" i="1"/>
  <c r="F2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<sst xmlns="http://schemas.openxmlformats.org/spreadsheetml/2006/main" count="12" uniqueCount="6">
  <si>
    <t>Core Count</t>
  </si>
  <si>
    <t>Total Time</t>
  </si>
  <si>
    <t>core samples</t>
  </si>
  <si>
    <t>Ideal</t>
  </si>
  <si>
    <t>Serial fastest:</t>
  </si>
  <si>
    <t>Ideal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</si>
</sst>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F43"/>
  <sheetViews>
    <sheetView tabSelected="1" topLeftCell="A19" workbookViewId="0">
      <selection activeCell="D31" sqref="D31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>(D2-E2)</f>
        <v>0</v>
      </c>
    </row>
    <row r="3" spans="1:6" x14ac:dyDescent="0.3">
      <c r="A3">
        <v>240</v>
      </c>
      <c r="B3">
        <v>2</v>
      </c>
      <c r="C3">
        <f t="shared" ref="C3:C10" si="1">(A3/B3)</f>
        <v>120</v>
      </c>
      <c r="D3">
        <v>66</v>
      </c>
      <c r="E3">
        <f t="shared" si="0"/>
        <v>62.5</v>
      </c>
      <c r="F3">
        <f t="shared" ref="F3:F10" si="2">(D3-E3)</f>
        <v>3.5</v>
      </c>
    </row>
    <row r="4" spans="1:6" x14ac:dyDescent="0.3">
      <c r="A4">
        <v>240</v>
      </c>
      <c r="B4">
        <v>3</v>
      </c>
      <c r="C4">
        <f t="shared" si="1"/>
        <v>80</v>
      </c>
      <c r="D4">
        <v>47.05</v>
      </c>
      <c r="E4">
        <f t="shared" si="0"/>
        <v>41.666666666666664</v>
      </c>
      <c r="F4">
        <f t="shared" si="2"/>
        <v>5.3833333333333329</v>
      </c>
    </row>
    <row r="5" spans="1:6" x14ac:dyDescent="0.3">
      <c r="A5">
        <v>240</v>
      </c>
      <c r="B5">
        <v>4</v>
      </c>
      <c r="C5">
        <f t="shared" si="1"/>
        <v>60</v>
      </c>
      <c r="D5">
        <v>40</v>
      </c>
      <c r="E5">
        <f t="shared" si="0"/>
        <v>31.25</v>
      </c>
      <c r="F5">
        <f t="shared" si="2"/>
        <v>8.75</v>
      </c>
    </row>
    <row r="6" spans="1:6" x14ac:dyDescent="0.3">
      <c r="A6">
        <v>240</v>
      </c>
      <c r="B6">
        <v>8</v>
      </c>
      <c r="C6">
        <f t="shared" si="1"/>
        <v>30</v>
      </c>
      <c r="D6">
        <v>30</v>
      </c>
      <c r="E6">
        <f t="shared" si="0"/>
        <v>15.625</v>
      </c>
      <c r="F6">
        <f t="shared" si="2"/>
        <v>14.375</v>
      </c>
    </row>
    <row r="7" spans="1:6" x14ac:dyDescent="0.3">
      <c r="A7">
        <v>240</v>
      </c>
      <c r="B7">
        <v>12</v>
      </c>
      <c r="C7">
        <f t="shared" si="1"/>
        <v>20</v>
      </c>
      <c r="E7">
        <f t="shared" si="0"/>
        <v>10.416666666666666</v>
      </c>
      <c r="F7">
        <f t="shared" si="2"/>
        <v>-10.416666666666666</v>
      </c>
    </row>
    <row r="8" spans="1:6" x14ac:dyDescent="0.3">
      <c r="A8">
        <v>240</v>
      </c>
      <c r="B8">
        <v>16</v>
      </c>
      <c r="C8">
        <f t="shared" si="1"/>
        <v>15</v>
      </c>
      <c r="E8">
        <f t="shared" si="0"/>
        <v>7.8125</v>
      </c>
      <c r="F8">
        <f t="shared" si="2"/>
        <v>-7.8125</v>
      </c>
    </row>
    <row r="9" spans="1:6" x14ac:dyDescent="0.3">
      <c r="A9">
        <v>240</v>
      </c>
      <c r="B9">
        <v>32</v>
      </c>
      <c r="C9">
        <f t="shared" si="1"/>
        <v>7.5</v>
      </c>
      <c r="E9">
        <f t="shared" si="0"/>
        <v>3.90625</v>
      </c>
      <c r="F9">
        <f t="shared" si="2"/>
        <v>-3.90625</v>
      </c>
    </row>
    <row r="10" spans="1:6" x14ac:dyDescent="0.3">
      <c r="A10">
        <v>240</v>
      </c>
      <c r="B10">
        <v>64</v>
      </c>
      <c r="C10">
        <f t="shared" si="1"/>
        <v>3.75</v>
      </c>
      <c r="E10">
        <f t="shared" si="0"/>
        <v>1.953125</v>
      </c>
      <c r="F10">
        <f t="shared" si="2"/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>(D24-E24)</f>
        <v>0</v>
      </c>
    </row>
    <row r="25" spans="1:6" x14ac:dyDescent="0.3">
      <c r="A25">
        <v>240</v>
      </c>
      <c r="B25">
        <v>2</v>
      </c>
      <c r="C25">
        <f t="shared" ref="C25:C32" si="4">(A25/B25)</f>
        <v>120</v>
      </c>
      <c r="D25">
        <v>66.13</v>
      </c>
      <c r="E25">
        <f t="shared" si="3"/>
        <v>62.5</v>
      </c>
      <c r="F25">
        <f t="shared" ref="F25:F32" si="5">(D25-E25)</f>
        <v>3.6299999999999955</v>
      </c>
    </row>
    <row r="26" spans="1:6" x14ac:dyDescent="0.3">
      <c r="A26">
        <v>240</v>
      </c>
      <c r="B26">
        <v>3</v>
      </c>
      <c r="C26">
        <f t="shared" si="4"/>
        <v>80</v>
      </c>
      <c r="E26">
        <f t="shared" si="3"/>
        <v>41.666666666666664</v>
      </c>
      <c r="F26">
        <f t="shared" si="5"/>
        <v>-41.666666666666664</v>
      </c>
    </row>
    <row r="27" spans="1:6" x14ac:dyDescent="0.3">
      <c r="A27">
        <v>240</v>
      </c>
      <c r="B27">
        <v>4</v>
      </c>
      <c r="C27">
        <f t="shared" si="4"/>
        <v>60</v>
      </c>
      <c r="D27">
        <v>38.090000000000003</v>
      </c>
      <c r="E27">
        <f t="shared" si="3"/>
        <v>31.25</v>
      </c>
      <c r="F27">
        <f t="shared" si="5"/>
        <v>6.8400000000000034</v>
      </c>
    </row>
    <row r="28" spans="1:6" x14ac:dyDescent="0.3">
      <c r="A28">
        <v>240</v>
      </c>
      <c r="B28">
        <v>8</v>
      </c>
      <c r="C28">
        <f t="shared" si="4"/>
        <v>30</v>
      </c>
      <c r="D28">
        <v>35.29</v>
      </c>
      <c r="E28">
        <f t="shared" si="3"/>
        <v>15.625</v>
      </c>
      <c r="F28">
        <f t="shared" si="5"/>
        <v>19.664999999999999</v>
      </c>
    </row>
    <row r="29" spans="1:6" x14ac:dyDescent="0.3">
      <c r="A29">
        <v>240</v>
      </c>
      <c r="B29">
        <v>12</v>
      </c>
      <c r="C29">
        <f t="shared" si="4"/>
        <v>20</v>
      </c>
      <c r="D29">
        <v>45</v>
      </c>
      <c r="E29">
        <f t="shared" si="3"/>
        <v>10.416666666666666</v>
      </c>
      <c r="F29">
        <f t="shared" si="5"/>
        <v>34.583333333333336</v>
      </c>
    </row>
    <row r="30" spans="1:6" x14ac:dyDescent="0.3">
      <c r="A30">
        <v>240</v>
      </c>
      <c r="B30">
        <v>16</v>
      </c>
      <c r="C30">
        <f t="shared" si="4"/>
        <v>15</v>
      </c>
      <c r="D30">
        <v>65.75</v>
      </c>
      <c r="E30">
        <f t="shared" si="3"/>
        <v>7.8125</v>
      </c>
      <c r="F30">
        <f t="shared" si="5"/>
        <v>57.9375</v>
      </c>
    </row>
    <row r="31" spans="1:6" x14ac:dyDescent="0.3">
      <c r="A31">
        <v>240</v>
      </c>
      <c r="B31">
        <v>32</v>
      </c>
      <c r="C31">
        <f t="shared" si="4"/>
        <v>7.5</v>
      </c>
      <c r="E31">
        <f t="shared" si="3"/>
        <v>3.90625</v>
      </c>
      <c r="F31">
        <f t="shared" si="5"/>
        <v>-3.90625</v>
      </c>
    </row>
    <row r="32" spans="1:6" x14ac:dyDescent="0.3">
      <c r="A32">
        <v>240</v>
      </c>
      <c r="B32">
        <v>64</v>
      </c>
      <c r="C32">
        <f t="shared" si="4"/>
        <v>3.75</v>
      </c>
      <c r="E32">
        <f t="shared" si="3"/>
        <v>1.953125</v>
      </c>
      <c r="F32">
        <f t="shared" si="5"/>
        <v>-1.953125</v>
      </c>
    </row>
    <row r="35" spans="1:2" x14ac:dyDescent="0.3">
      <c r="A35" t="s">
        <v>4</v>
      </c>
      <c r="B35">
        <f>(D24)</f>
        <v>0</v>
      </c>
    </row>
    <row r="36" spans="1:2" x14ac:dyDescent="0.3">
      <c r="B36">
        <v>125</v>
      </c>
    </row>
    <row r="37" spans="1:2" x14ac:dyDescent="0.3">
      <c r="B37">
        <v>125</v>
      </c>
    </row>
    <row r="38" spans="1:2" x14ac:dyDescent="0.3">
      <c r="B38">
        <v>125</v>
      </c>
    </row>
    <row r="39" spans="1:2" x14ac:dyDescent="0.3">
      <c r="B39">
        <v>125</v>
      </c>
    </row>
    <row r="40" spans="1:2" x14ac:dyDescent="0.3">
      <c r="B40">
        <v>125</v>
      </c>
    </row>
    <row r="41" spans="1:2" x14ac:dyDescent="0.3">
      <c r="B41">
        <v>125</v>
      </c>
    </row>
    <row r="42" spans="1:2" x14ac:dyDescent="0.3">
      <c r="B42">
        <v>125</v>
      </c>
    </row>
    <row r="43" spans="1:2" x14ac:dyDescent="0.3">
      <c r="B43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2019-07-14T16:35:12Z</dcterms:modified>
</cp:coreProperties>
</file>