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A08F66E0-731E-4305-A1B3-C018A77FF319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" i="1" l="1"/>
  <c r="I52" i="1" s="1"/>
  <c r="I50" i="1"/>
  <c r="I51" i="1"/>
  <c r="I53" i="1"/>
  <c r="I54" i="1"/>
  <c r="I55" i="1"/>
  <c r="I56" i="1"/>
  <c r="I49" i="1"/>
  <c r="J50" i="1"/>
  <c r="J51" i="1"/>
  <c r="J53" i="1"/>
  <c r="J54" i="1"/>
  <c r="J55" i="1"/>
  <c r="J56" i="1"/>
  <c r="J49" i="1"/>
  <c r="C50" i="1"/>
  <c r="C51" i="1"/>
  <c r="C52" i="1"/>
  <c r="C53" i="1"/>
  <c r="C54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<sst xmlns="http://schemas.openxmlformats.org/spreadsheetml/2006/main" count="21" uniqueCount="15">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</sst>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Sheet1!$F$48</c15:sqref>
                        </c15:formulaRef>
                      </c:ext>
                    </c:extLst>
                    <c:strCache>
                      <c:ptCount val="1"/>
                      <c:pt idx="0">
                        <c:v>Tbus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Sheet1!$F$49:$F$56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16</c:v>
                      </c:pt>
                      <c:pt idx="1">
                        <c:v>31.5</c:v>
                      </c:pt>
                      <c:pt idx="2">
                        <c:v>32.299999999999997</c:v>
                      </c:pt>
                      <c:pt idx="3">
                        <c:v>57.75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C2F-4440-869E-1FF41D3E5EB0}"/>
                  </c:ext>
                </c:extLst>
              </c15:ser>
            </c15:filteredBarSeries>
            <c15:filteredBarSeries>
              <c15:ser>
                <c:idx val="0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Sheet1!$E$48</c15:sqref>
                        </c15:formulaRef>
                      </c:ext>
                    </c:extLst>
                    <c:strCache>
                      <c:ptCount val="1"/>
                      <c:pt idx="0">
                        <c:v>Ttotal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Sheet1!$B$49:$B$56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Sheet1!$E$49:$E$56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124.51</c:v>
                      </c:pt>
                      <c:pt idx="1">
                        <c:v>66.33</c:v>
                      </c:pt>
                      <c:pt idx="2">
                        <c:v>45.79</c:v>
                      </c:pt>
                      <c:pt idx="3">
                        <c:v>39.01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2F-4440-869E-1FF41D3E5EB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287328"/>
        <c:axId val="455282080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Sheet1!$G$48</c15:sqref>
                        </c15:formulaRef>
                      </c:ext>
                    </c:extLst>
                    <c:strCache>
                      <c:ptCount val="1"/>
                      <c:pt idx="0">
                        <c:v>Treq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Sheet1!$G$49:$G$56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</c:v>
                      </c:pt>
                      <c:pt idx="1">
                        <c:v>10.5</c:v>
                      </c:pt>
                      <c:pt idx="2">
                        <c:v>9</c:v>
                      </c:pt>
                      <c:pt idx="3">
                        <c:v>13.25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2F-4440-869E-1FF41D3E5EB0}"/>
                  </c:ext>
                </c:extLst>
              </c15:ser>
            </c15:filteredLineSeries>
          </c:ext>
        </c:extLst>
      </c:lineChart>
      <c:catAx>
        <c:axId val="455287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60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J56"/>
  <sheetViews>
    <sheetView tabSelected="1" topLeftCell="A40" zoomScale="115" zoomScaleNormal="115" workbookViewId="0">
      <selection activeCell="J52" sqref="J52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>(B13/B2)</f>
        <v>125</v>
      </c>
      <c r="F2">
        <f>(D2-E2)</f>
        <v>0</v>
      </c>
    </row>
    <row r="3" spans="1:6" x14ac:dyDescent="0.3">
      <c r="A3">
        <v>240</v>
      </c>
      <c r="B3">
        <v>2</v>
      </c>
      <c r="C3">
        <f t="shared" ref="C3:C10" si="0">(A3/B3)</f>
        <v>120</v>
      </c>
      <c r="D3">
        <v>66</v>
      </c>
      <c r="E3">
        <f>(B14/B3)</f>
        <v>62.5</v>
      </c>
      <c r="F3">
        <f>(D3-E3)</f>
        <v>3.5</v>
      </c>
    </row>
    <row r="4" spans="1:6" x14ac:dyDescent="0.3">
      <c r="A4">
        <v>240</v>
      </c>
      <c r="B4">
        <v>3</v>
      </c>
      <c r="C4">
        <f t="shared" si="0"/>
        <v>80</v>
      </c>
      <c r="D4">
        <v>47.05</v>
      </c>
      <c r="E4">
        <f>(B15/B4)</f>
        <v>41.666666666666664</v>
      </c>
      <c r="F4">
        <f>(D4-E4)</f>
        <v>5.3833333333333329</v>
      </c>
    </row>
    <row r="5" spans="1:6" x14ac:dyDescent="0.3">
      <c r="A5">
        <v>240</v>
      </c>
      <c r="B5">
        <v>4</v>
      </c>
      <c r="C5">
        <f t="shared" si="0"/>
        <v>60</v>
      </c>
      <c r="D5">
        <v>40</v>
      </c>
      <c r="E5">
        <f>(B16/B5)</f>
        <v>31.25</v>
      </c>
      <c r="F5">
        <f>(D5-E5)</f>
        <v>8.75</v>
      </c>
    </row>
    <row r="6" spans="1:6" x14ac:dyDescent="0.3">
      <c r="A6">
        <v>240</v>
      </c>
      <c r="B6">
        <v>8</v>
      </c>
      <c r="C6">
        <f t="shared" si="0"/>
        <v>30</v>
      </c>
      <c r="D6">
        <v>30</v>
      </c>
      <c r="E6">
        <f>(B17/B6)</f>
        <v>15.625</v>
      </c>
      <c r="F6">
        <f>(D6-E6)</f>
        <v>14.375</v>
      </c>
    </row>
    <row r="7" spans="1:6" x14ac:dyDescent="0.3">
      <c r="A7">
        <v>240</v>
      </c>
      <c r="B7">
        <v>12</v>
      </c>
      <c r="C7">
        <f t="shared" si="0"/>
        <v>20</v>
      </c>
      <c r="E7">
        <f>(B18/B7)</f>
        <v>10.416666666666666</v>
      </c>
      <c r="F7">
        <f>(D7-E7)</f>
        <v>-10.416666666666666</v>
      </c>
    </row>
    <row r="8" spans="1:6" x14ac:dyDescent="0.3">
      <c r="A8">
        <v>240</v>
      </c>
      <c r="B8">
        <v>16</v>
      </c>
      <c r="C8">
        <f t="shared" si="0"/>
        <v>15</v>
      </c>
      <c r="E8">
        <f>(B19/B8)</f>
        <v>7.8125</v>
      </c>
      <c r="F8">
        <f>(D8-E8)</f>
        <v>-7.8125</v>
      </c>
    </row>
    <row r="9" spans="1:6" x14ac:dyDescent="0.3">
      <c r="A9">
        <v>240</v>
      </c>
      <c r="B9">
        <v>32</v>
      </c>
      <c r="C9">
        <f t="shared" si="0"/>
        <v>7.5</v>
      </c>
      <c r="E9">
        <f>(B20/B9)</f>
        <v>3.90625</v>
      </c>
      <c r="F9">
        <f>(D9-E9)</f>
        <v>-3.90625</v>
      </c>
    </row>
    <row r="10" spans="1:6" x14ac:dyDescent="0.3">
      <c r="A10">
        <v>240</v>
      </c>
      <c r="B10">
        <v>64</v>
      </c>
      <c r="C10">
        <f t="shared" si="0"/>
        <v>3.75</v>
      </c>
      <c r="E10">
        <f>(B21/B10)</f>
        <v>1.953125</v>
      </c>
      <c r="F10">
        <f>(D10-E10)</f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>(B35/B24)</f>
        <v>0</v>
      </c>
      <c r="F24">
        <f>(D24-E24)</f>
        <v>0</v>
      </c>
    </row>
    <row r="25" spans="1:6" x14ac:dyDescent="0.3">
      <c r="A25">
        <v>240</v>
      </c>
      <c r="B25">
        <v>2</v>
      </c>
      <c r="C25">
        <f t="shared" ref="C25:C32" si="1">(A25/B25)</f>
        <v>120</v>
      </c>
      <c r="D25">
        <v>66.13</v>
      </c>
      <c r="E25">
        <f>(B36/B25)</f>
        <v>62.5</v>
      </c>
      <c r="F25">
        <f>(D25-E25)</f>
        <v>3.6299999999999955</v>
      </c>
    </row>
    <row r="26" spans="1:6" x14ac:dyDescent="0.3">
      <c r="A26">
        <v>240</v>
      </c>
      <c r="B26">
        <v>3</v>
      </c>
      <c r="C26">
        <f t="shared" si="1"/>
        <v>80</v>
      </c>
      <c r="E26">
        <f>(B37/B26)</f>
        <v>41.666666666666664</v>
      </c>
      <c r="F26">
        <f>(D26-E26)</f>
        <v>-41.666666666666664</v>
      </c>
    </row>
    <row r="27" spans="1:6" x14ac:dyDescent="0.3">
      <c r="A27">
        <v>240</v>
      </c>
      <c r="B27">
        <v>4</v>
      </c>
      <c r="C27">
        <f t="shared" si="1"/>
        <v>60</v>
      </c>
      <c r="D27">
        <v>38.090000000000003</v>
      </c>
      <c r="E27">
        <f>(B38/B27)</f>
        <v>31.25</v>
      </c>
      <c r="F27">
        <f>(D27-E27)</f>
        <v>6.8400000000000034</v>
      </c>
    </row>
    <row r="28" spans="1:6" x14ac:dyDescent="0.3">
      <c r="A28">
        <v>240</v>
      </c>
      <c r="B28">
        <v>8</v>
      </c>
      <c r="C28">
        <f t="shared" si="1"/>
        <v>30</v>
      </c>
      <c r="D28">
        <v>35.29</v>
      </c>
      <c r="E28">
        <f>(B39/B28)</f>
        <v>15.625</v>
      </c>
      <c r="F28">
        <f>(D28-E28)</f>
        <v>19.664999999999999</v>
      </c>
    </row>
    <row r="29" spans="1:6" x14ac:dyDescent="0.3">
      <c r="A29">
        <v>240</v>
      </c>
      <c r="B29">
        <v>12</v>
      </c>
      <c r="C29">
        <f t="shared" si="1"/>
        <v>20</v>
      </c>
      <c r="D29">
        <v>45</v>
      </c>
      <c r="E29">
        <f>(B40/B29)</f>
        <v>10.416666666666666</v>
      </c>
      <c r="F29">
        <f>(D29-E29)</f>
        <v>34.583333333333336</v>
      </c>
    </row>
    <row r="30" spans="1:6" x14ac:dyDescent="0.3">
      <c r="A30">
        <v>240</v>
      </c>
      <c r="B30">
        <v>16</v>
      </c>
      <c r="C30">
        <f t="shared" si="1"/>
        <v>15</v>
      </c>
      <c r="D30">
        <v>65.75</v>
      </c>
      <c r="E30">
        <f>(B41/B30)</f>
        <v>7.8125</v>
      </c>
      <c r="F30">
        <f>(D30-E30)</f>
        <v>57.9375</v>
      </c>
    </row>
    <row r="31" spans="1:6" x14ac:dyDescent="0.3">
      <c r="A31">
        <v>240</v>
      </c>
      <c r="B31">
        <v>32</v>
      </c>
      <c r="C31">
        <f t="shared" si="1"/>
        <v>7.5</v>
      </c>
      <c r="E31">
        <f>(B42/B31)</f>
        <v>3.90625</v>
      </c>
      <c r="F31">
        <f>(D31-E31)</f>
        <v>-3.90625</v>
      </c>
    </row>
    <row r="32" spans="1:6" x14ac:dyDescent="0.3">
      <c r="A32">
        <v>240</v>
      </c>
      <c r="B32">
        <v>64</v>
      </c>
      <c r="C32">
        <f t="shared" si="1"/>
        <v>3.75</v>
      </c>
      <c r="E32">
        <f>(B43/B32)</f>
        <v>1.953125</v>
      </c>
      <c r="F32">
        <f>(D32-E32)</f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6" si="2">(A50/B50)</f>
        <v>120</v>
      </c>
      <c r="E50">
        <v>66.33</v>
      </c>
      <c r="F50">
        <v>31.5</v>
      </c>
      <c r="G50">
        <v>10.5</v>
      </c>
      <c r="I50">
        <f t="shared" ref="I50:I56" si="3">(E50-J50)</f>
        <v>65.069999999999993</v>
      </c>
      <c r="J50">
        <f t="shared" ref="J50:J56" si="4">(F50*B50)*(20*POWER(10, -3))</f>
        <v>1.26</v>
      </c>
    </row>
    <row r="51" spans="1:10" x14ac:dyDescent="0.3">
      <c r="A51">
        <v>240</v>
      </c>
      <c r="B51" s="1">
        <v>3</v>
      </c>
      <c r="C51">
        <f t="shared" si="2"/>
        <v>80</v>
      </c>
      <c r="E51">
        <v>45.79</v>
      </c>
      <c r="F51">
        <v>32.299999999999997</v>
      </c>
      <c r="G51">
        <v>9</v>
      </c>
      <c r="I51">
        <f t="shared" si="3"/>
        <v>43.851999999999997</v>
      </c>
      <c r="J51">
        <f t="shared" si="4"/>
        <v>1.9379999999999999</v>
      </c>
    </row>
    <row r="52" spans="1:10" x14ac:dyDescent="0.3">
      <c r="A52">
        <v>240</v>
      </c>
      <c r="B52" s="1">
        <v>4</v>
      </c>
      <c r="C52">
        <f t="shared" si="2"/>
        <v>60</v>
      </c>
      <c r="E52">
        <v>39.01</v>
      </c>
      <c r="F52">
        <v>57.75</v>
      </c>
      <c r="G52">
        <v>13.25</v>
      </c>
      <c r="I52">
        <f t="shared" si="3"/>
        <v>34.39</v>
      </c>
      <c r="J52">
        <f t="shared" si="4"/>
        <v>4.62</v>
      </c>
    </row>
    <row r="53" spans="1:10" x14ac:dyDescent="0.3">
      <c r="A53">
        <v>240</v>
      </c>
      <c r="B53" s="1">
        <v>8</v>
      </c>
      <c r="C53">
        <f t="shared" si="2"/>
        <v>30</v>
      </c>
      <c r="I53">
        <f t="shared" si="3"/>
        <v>0</v>
      </c>
      <c r="J53">
        <f t="shared" si="4"/>
        <v>0</v>
      </c>
    </row>
    <row r="54" spans="1:10" x14ac:dyDescent="0.3">
      <c r="A54">
        <v>240</v>
      </c>
      <c r="B54" s="1">
        <v>16</v>
      </c>
      <c r="C54">
        <f t="shared" si="2"/>
        <v>15</v>
      </c>
      <c r="I54">
        <f t="shared" si="3"/>
        <v>0</v>
      </c>
      <c r="J54">
        <f t="shared" si="4"/>
        <v>0</v>
      </c>
    </row>
    <row r="55" spans="1:10" x14ac:dyDescent="0.3">
      <c r="A55">
        <v>240</v>
      </c>
      <c r="B55" s="1">
        <v>32</v>
      </c>
      <c r="C55">
        <f t="shared" si="2"/>
        <v>7.5</v>
      </c>
      <c r="I55">
        <f t="shared" si="3"/>
        <v>0</v>
      </c>
      <c r="J55">
        <f t="shared" si="4"/>
        <v>0</v>
      </c>
    </row>
    <row r="56" spans="1:10" x14ac:dyDescent="0.3">
      <c r="A56">
        <v>240</v>
      </c>
      <c r="B56" s="1">
        <v>64</v>
      </c>
      <c r="C56">
        <f t="shared" si="2"/>
        <v>3.75</v>
      </c>
      <c r="I56">
        <f t="shared" si="3"/>
        <v>0</v>
      </c>
      <c r="J56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2019-07-19T15:05:15Z</dcterms:modified>
</cp:coreProperties>
</file>