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Ben\OneDrive\Desktop\Data Pros\nba-betting-models\"/>
    </mc:Choice>
  </mc:AlternateContent>
  <xr:revisionPtr revIDLastSave="0" documentId="13_ncr:1_{5ECB6ECC-9D98-4EE3-BA88-62205D53B2E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Sheet1!$C$2:$O$217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3" i="1"/>
  <c r="D11" i="1"/>
</calcChain>
</file>

<file path=xl/sharedStrings.xml><?xml version="1.0" encoding="utf-8"?>
<sst xmlns="http://schemas.openxmlformats.org/spreadsheetml/2006/main" count="1048" uniqueCount="77">
  <si>
    <t>sports_book</t>
  </si>
  <si>
    <t>price</t>
  </si>
  <si>
    <t>implied_odds</t>
  </si>
  <si>
    <t>p(under)</t>
  </si>
  <si>
    <t>edge</t>
  </si>
  <si>
    <t>suggested_kelly</t>
  </si>
  <si>
    <t>Jalen Brunson</t>
  </si>
  <si>
    <t>NYK</t>
  </si>
  <si>
    <t>WAS</t>
  </si>
  <si>
    <t>draftkings</t>
  </si>
  <si>
    <t>Over</t>
  </si>
  <si>
    <t>Under</t>
  </si>
  <si>
    <t>Julius Randle</t>
  </si>
  <si>
    <t>Kristaps Porzingis</t>
  </si>
  <si>
    <t>Kyle Kuzma</t>
  </si>
  <si>
    <t>Quentin Grimes</t>
  </si>
  <si>
    <t>RJ Barrett</t>
  </si>
  <si>
    <t>fanduel</t>
  </si>
  <si>
    <t>Bradley Beal</t>
  </si>
  <si>
    <t>Monte Morris</t>
  </si>
  <si>
    <t>bovada</t>
  </si>
  <si>
    <t>betonlineag</t>
  </si>
  <si>
    <t>Trae Young</t>
  </si>
  <si>
    <t>ATL</t>
  </si>
  <si>
    <t>CLE</t>
  </si>
  <si>
    <t>Darius Garland</t>
  </si>
  <si>
    <t>Donovan Mitchell</t>
  </si>
  <si>
    <t>williamhill_us</t>
  </si>
  <si>
    <t>Caleb Martin</t>
  </si>
  <si>
    <t>MIA</t>
  </si>
  <si>
    <t>MIL</t>
  </si>
  <si>
    <t>Gabe Vincent</t>
  </si>
  <si>
    <t>Jimmy Butler</t>
  </si>
  <si>
    <t>Jrue Holiday</t>
  </si>
  <si>
    <t>Tyler Herro</t>
  </si>
  <si>
    <t>DeMar DeRozan</t>
  </si>
  <si>
    <t>CHI</t>
  </si>
  <si>
    <t>BKN</t>
  </si>
  <si>
    <t>Nikola Vucevic</t>
  </si>
  <si>
    <t>Patrick Williams</t>
  </si>
  <si>
    <t>Spencer Dinwiddie</t>
  </si>
  <si>
    <t>Zach LaVine</t>
  </si>
  <si>
    <t>Anthony Edwards</t>
  </si>
  <si>
    <t>MIN</t>
  </si>
  <si>
    <t>CHA</t>
  </si>
  <si>
    <t>Jaden McDaniels</t>
  </si>
  <si>
    <t>Kyle Anderson</t>
  </si>
  <si>
    <t>LaMelo Ball</t>
  </si>
  <si>
    <t>Terry Rozier</t>
  </si>
  <si>
    <t>Alperen Sengun</t>
  </si>
  <si>
    <t>HOU</t>
  </si>
  <si>
    <t>GSW</t>
  </si>
  <si>
    <t>Kenyon Martin Jr.</t>
  </si>
  <si>
    <t>Klay Thompson</t>
  </si>
  <si>
    <t>Jordan Poole</t>
  </si>
  <si>
    <t>Jabari Smith Jr</t>
  </si>
  <si>
    <t>Chris Paul</t>
  </si>
  <si>
    <t>PHX</t>
  </si>
  <si>
    <t>OKC</t>
  </si>
  <si>
    <t>Devin Booker</t>
  </si>
  <si>
    <t>Luguentz Dort</t>
  </si>
  <si>
    <t>Kawhi Leonard</t>
  </si>
  <si>
    <t>LAC</t>
  </si>
  <si>
    <t>SAC</t>
  </si>
  <si>
    <t>Paul George</t>
  </si>
  <si>
    <t>O/U</t>
  </si>
  <si>
    <t>DEF</t>
  </si>
  <si>
    <t>Tm</t>
  </si>
  <si>
    <t>Player Name</t>
  </si>
  <si>
    <t>Actual Results</t>
  </si>
  <si>
    <t>OU</t>
  </si>
  <si>
    <t>P(O)</t>
  </si>
  <si>
    <t>#</t>
  </si>
  <si>
    <t>EV</t>
  </si>
  <si>
    <t>Accuracy:</t>
  </si>
  <si>
    <t>ROI (Using 1/4 Kelly):</t>
  </si>
  <si>
    <t>Corrected Probabilities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</si>
</sst>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5">
    <xf numFmtId="0" fontId="0" fillId="0" borderId="0" xfId="0"/>
    <xf numFmtId="164" fontId="0" fillId="0" borderId="0" xfId="1" applyNumberFormat="1" applyFont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2" xfId="1" applyNumberFormat="1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0" fillId="0" borderId="4" xfId="1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164" fontId="0" fillId="0" borderId="5" xfId="1" applyNumberFormat="1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64" fontId="0" fillId="0" borderId="8" xfId="1" applyNumberFormat="1" applyFont="1" applyFill="1" applyBorder="1" applyAlignment="1">
      <alignment horizontal="center"/>
    </xf>
    <xf numFmtId="2" fontId="4" fillId="0" borderId="9" xfId="0" applyNumberFormat="1" applyFont="1" applyFill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164" fontId="0" fillId="0" borderId="12" xfId="1" applyNumberFormat="1" applyFont="1" applyFill="1" applyBorder="1" applyAlignment="1">
      <alignment horizontal="center"/>
    </xf>
    <xf numFmtId="2" fontId="4" fillId="0" borderId="13" xfId="0" applyNumberFormat="1" applyFont="1" applyFill="1" applyBorder="1" applyAlignment="1">
      <alignment horizontal="center"/>
    </xf>
    <xf numFmtId="164" fontId="0" fillId="0" borderId="14" xfId="1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4" xfId="0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164" fontId="0" fillId="0" borderId="0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2" fontId="4" fillId="0" borderId="15" xfId="0" applyNumberFormat="1" applyFont="1" applyFill="1" applyBorder="1" applyAlignment="1">
      <alignment horizontal="center"/>
    </xf>
    <xf numFmtId="2" fontId="4" fillId="0" borderId="16" xfId="0" applyNumberFormat="1" applyFont="1" applyFill="1" applyBorder="1" applyAlignment="1">
      <alignment horizontal="center"/>
    </xf>
    <xf numFmtId="0" fontId="0" fillId="0" borderId="0" xfId="0" applyBorder="1"/>
    <xf numFmtId="2" fontId="4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3" fillId="3" borderId="0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2" fontId="3" fillId="3" borderId="19" xfId="0" applyNumberFormat="1" applyFont="1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2" fontId="2" fillId="2" borderId="21" xfId="2" applyNumberFormat="1" applyBorder="1" applyAlignment="1">
      <alignment horizontal="center"/>
    </xf>
    <xf numFmtId="2" fontId="2" fillId="2" borderId="14" xfId="2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9" fontId="0" fillId="0" borderId="0" xfId="0" applyNumberFormat="1" applyFill="1" applyBorder="1" applyAlignment="1">
      <alignment horizontal="center"/>
    </xf>
    <xf numFmtId="10" fontId="0" fillId="0" borderId="0" xfId="1" applyNumberFormat="1" applyFont="1" applyFill="1" applyBorder="1" applyAlignment="1">
      <alignment horizontal="center"/>
    </xf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Q251"/>
  <sheetViews>
    <sheetView showGridLines="0" tabSelected="1" workbookViewId="0">
      <selection activeCell="B11" sqref="A11:XFD11"/>
    </sheetView>
  </sheetViews>
  <sheetFormatPr defaultRowHeight="14.4" x14ac:dyDescent="0.3"/>
  <cols>
    <col min="1" max="1" width="8.88671875" style="2"/>
    <col min="2" max="2" width="3.77734375" style="2" customWidth="1"/>
    <col min="3" max="3" width="17.44140625" customWidth="1"/>
    <col min="4" max="4" width="8.109375" bestFit="1" customWidth="1"/>
    <col min="5" max="5" width="8.5546875" bestFit="1" customWidth="1"/>
    <col min="6" max="6" width="16" bestFit="1" customWidth="1"/>
    <col min="7" max="7" width="8.21875" bestFit="1" customWidth="1"/>
    <col min="8" max="8" width="9.6640625" customWidth="1"/>
    <col min="9" max="9" width="9" style="21" bestFit="1" customWidth="1"/>
    <col min="10" max="10" width="17.33203125" bestFit="1" customWidth="1"/>
    <col min="11" max="11" width="9.33203125" hidden="1" customWidth="1"/>
    <col min="12" max="12" width="13" customWidth="1"/>
    <col min="13" max="13" width="9.6640625" bestFit="1" customWidth="1"/>
    <col min="14" max="14" width="9.6640625" customWidth="1"/>
    <col min="15" max="15" width="19.44140625" hidden="1" customWidth="1"/>
    <col min="16" max="16" width="13.21875" style="27" bestFit="1" customWidth="1"/>
    <col min="17" max="17" width="21.21875" style="2" bestFit="1" customWidth="1"/>
    <col min="18" max="16384" width="8.88671875" style="2"/>
  </cols>
  <sheetData>
    <row r="1" spans="2:17" s="2" customFormat="1" ht="15" thickBot="1" x14ac:dyDescent="0.35">
      <c r="C1"/>
      <c r="D1"/>
      <c r="E1"/>
      <c r="F1"/>
      <c r="G1"/>
      <c r="H1"/>
      <c r="I1" s="21"/>
      <c r="J1"/>
      <c r="K1"/>
      <c r="L1"/>
      <c r="M1"/>
      <c r="N1"/>
      <c r="O1"/>
      <c r="P1" s="27"/>
    </row>
    <row r="2" spans="2:17" s="2" customFormat="1" x14ac:dyDescent="0.3">
      <c r="B2" s="36" t="s">
        <v>72</v>
      </c>
      <c r="C2" s="37" t="s">
        <v>68</v>
      </c>
      <c r="D2" s="37" t="s">
        <v>67</v>
      </c>
      <c r="E2" s="37" t="s">
        <v>66</v>
      </c>
      <c r="F2" s="37" t="s">
        <v>0</v>
      </c>
      <c r="G2" s="37" t="s">
        <v>70</v>
      </c>
      <c r="H2" s="37" t="s">
        <v>1</v>
      </c>
      <c r="I2" s="37" t="s">
        <v>65</v>
      </c>
      <c r="J2" s="37" t="s">
        <v>2</v>
      </c>
      <c r="K2" s="37" t="s">
        <v>71</v>
      </c>
      <c r="L2" s="37" t="s">
        <v>3</v>
      </c>
      <c r="M2" s="37" t="s">
        <v>4</v>
      </c>
      <c r="N2" s="37" t="s">
        <v>73</v>
      </c>
      <c r="O2" s="37" t="s">
        <v>5</v>
      </c>
      <c r="P2" s="38" t="s">
        <v>69</v>
      </c>
      <c r="Q2" s="35" t="s">
        <v>76</v>
      </c>
    </row>
    <row r="3" spans="2:17" s="33" customFormat="1" x14ac:dyDescent="0.3">
      <c r="B3" s="39">
        <v>1</v>
      </c>
      <c r="C3" s="28" t="s">
        <v>31</v>
      </c>
      <c r="D3" s="28" t="s">
        <v>29</v>
      </c>
      <c r="E3" s="28" t="s">
        <v>30</v>
      </c>
      <c r="F3" s="28" t="s">
        <v>20</v>
      </c>
      <c r="G3" s="28" t="s">
        <v>11</v>
      </c>
      <c r="H3" s="28">
        <v>-150</v>
      </c>
      <c r="I3" s="34">
        <v>2.5</v>
      </c>
      <c r="J3" s="25">
        <v>0.6</v>
      </c>
      <c r="K3" s="25">
        <v>0.2344</v>
      </c>
      <c r="L3" s="25">
        <v>0.76559999999999995</v>
      </c>
      <c r="M3" s="25">
        <v>0.165599999999999</v>
      </c>
      <c r="N3" s="3">
        <v>0.27600000000000002</v>
      </c>
      <c r="O3" s="25">
        <v>0.41399999999999998</v>
      </c>
      <c r="P3" s="40">
        <v>0</v>
      </c>
      <c r="Q3" s="26">
        <f>LOG(L3)</f>
        <v>-0.11599807523121287</v>
      </c>
    </row>
    <row r="4" spans="2:17" s="33" customFormat="1" x14ac:dyDescent="0.3">
      <c r="B4" s="39">
        <v>2</v>
      </c>
      <c r="C4" s="28" t="s">
        <v>45</v>
      </c>
      <c r="D4" s="28" t="s">
        <v>43</v>
      </c>
      <c r="E4" s="28" t="s">
        <v>44</v>
      </c>
      <c r="F4" s="28" t="s">
        <v>20</v>
      </c>
      <c r="G4" s="28" t="s">
        <v>11</v>
      </c>
      <c r="H4" s="28">
        <v>-110</v>
      </c>
      <c r="I4" s="34">
        <v>1.5</v>
      </c>
      <c r="J4" s="25">
        <v>0.52380952380952295</v>
      </c>
      <c r="K4" s="25">
        <v>0.37530000000000002</v>
      </c>
      <c r="L4" s="25">
        <v>0.62470000000000003</v>
      </c>
      <c r="M4" s="25">
        <v>0.100890476190476</v>
      </c>
      <c r="N4" s="3">
        <v>0.19260909090909001</v>
      </c>
      <c r="O4" s="25">
        <v>0.211869999999999</v>
      </c>
      <c r="P4" s="40">
        <v>1</v>
      </c>
      <c r="Q4" s="26">
        <f t="shared" ref="Q4:Q7" si="0">LOG(L4)</f>
        <v>-0.20432849405397824</v>
      </c>
    </row>
    <row r="5" spans="2:17" s="33" customFormat="1" x14ac:dyDescent="0.3">
      <c r="B5" s="39">
        <v>3</v>
      </c>
      <c r="C5" s="28" t="s">
        <v>40</v>
      </c>
      <c r="D5" s="28" t="s">
        <v>37</v>
      </c>
      <c r="E5" s="28" t="s">
        <v>36</v>
      </c>
      <c r="F5" s="28" t="s">
        <v>20</v>
      </c>
      <c r="G5" s="28" t="s">
        <v>11</v>
      </c>
      <c r="H5" s="28">
        <v>-150</v>
      </c>
      <c r="I5" s="34">
        <v>2.5</v>
      </c>
      <c r="J5" s="25">
        <v>0.6</v>
      </c>
      <c r="K5" s="25">
        <v>0.31219999999999998</v>
      </c>
      <c r="L5" s="25">
        <v>0.68779999999999997</v>
      </c>
      <c r="M5" s="25">
        <v>8.7799999999999906E-2</v>
      </c>
      <c r="N5" s="3">
        <v>0.14633333333333301</v>
      </c>
      <c r="O5" s="25">
        <v>0.2195</v>
      </c>
      <c r="P5" s="40">
        <v>0</v>
      </c>
      <c r="Q5" s="26">
        <f t="shared" si="0"/>
        <v>-0.16253782851400536</v>
      </c>
    </row>
    <row r="6" spans="2:17" s="33" customFormat="1" x14ac:dyDescent="0.3">
      <c r="B6" s="39">
        <v>4</v>
      </c>
      <c r="C6" s="28" t="s">
        <v>6</v>
      </c>
      <c r="D6" s="28" t="s">
        <v>7</v>
      </c>
      <c r="E6" s="28" t="s">
        <v>8</v>
      </c>
      <c r="F6" s="28" t="s">
        <v>20</v>
      </c>
      <c r="G6" s="28" t="s">
        <v>11</v>
      </c>
      <c r="H6" s="28">
        <v>150</v>
      </c>
      <c r="I6" s="34">
        <v>1.5</v>
      </c>
      <c r="J6" s="25">
        <v>0.4</v>
      </c>
      <c r="K6" s="25">
        <v>0.5444</v>
      </c>
      <c r="L6" s="25">
        <v>0.4556</v>
      </c>
      <c r="M6" s="25">
        <v>5.55999999999999E-2</v>
      </c>
      <c r="N6" s="3">
        <v>0.13900000000000001</v>
      </c>
      <c r="O6" s="25">
        <v>9.2666666666666606E-2</v>
      </c>
      <c r="P6" s="40">
        <v>0</v>
      </c>
      <c r="Q6" s="26">
        <f t="shared" si="0"/>
        <v>-0.34141628459293727</v>
      </c>
    </row>
    <row r="7" spans="2:17" s="33" customFormat="1" ht="15" thickBot="1" x14ac:dyDescent="0.35">
      <c r="B7" s="16">
        <v>5</v>
      </c>
      <c r="C7" s="17" t="s">
        <v>42</v>
      </c>
      <c r="D7" s="17" t="s">
        <v>43</v>
      </c>
      <c r="E7" s="17" t="s">
        <v>44</v>
      </c>
      <c r="F7" s="17" t="s">
        <v>20</v>
      </c>
      <c r="G7" s="17" t="s">
        <v>11</v>
      </c>
      <c r="H7" s="17">
        <v>-180</v>
      </c>
      <c r="I7" s="24">
        <v>3.5</v>
      </c>
      <c r="J7" s="18">
        <v>0.64285714285714202</v>
      </c>
      <c r="K7" s="18">
        <v>0.28470000000000001</v>
      </c>
      <c r="L7" s="18">
        <v>0.71530000000000005</v>
      </c>
      <c r="M7" s="18">
        <v>7.2442857142857101E-2</v>
      </c>
      <c r="N7" s="19">
        <v>0.11268888888888801</v>
      </c>
      <c r="O7" s="18">
        <v>0.20283999999999899</v>
      </c>
      <c r="P7" s="41">
        <v>3</v>
      </c>
      <c r="Q7" s="26">
        <f t="shared" si="0"/>
        <v>-0.14551177495556958</v>
      </c>
    </row>
    <row r="8" spans="2:17" customFormat="1" hidden="1" x14ac:dyDescent="0.3">
      <c r="C8" s="28" t="s">
        <v>33</v>
      </c>
      <c r="D8" s="28" t="s">
        <v>30</v>
      </c>
      <c r="E8" s="28" t="s">
        <v>29</v>
      </c>
      <c r="F8" s="28" t="s">
        <v>9</v>
      </c>
      <c r="G8" s="28" t="s">
        <v>11</v>
      </c>
      <c r="H8" s="28">
        <v>-110</v>
      </c>
      <c r="I8" s="28">
        <v>2.5</v>
      </c>
      <c r="J8" s="25">
        <v>0.52380952380952295</v>
      </c>
      <c r="K8" s="5">
        <v>0.4178</v>
      </c>
      <c r="L8" s="25">
        <v>0.58220000000000005</v>
      </c>
      <c r="M8" s="25">
        <v>5.8390476190476201E-2</v>
      </c>
      <c r="N8" s="29">
        <v>0.111472727272727</v>
      </c>
      <c r="O8" s="5">
        <v>0.12261999999999899</v>
      </c>
    </row>
    <row r="9" spans="2:17" s="31" customFormat="1" x14ac:dyDescent="0.3">
      <c r="C9" s="28"/>
      <c r="D9" s="28"/>
      <c r="E9" s="28"/>
      <c r="F9" s="28"/>
      <c r="G9" s="28"/>
      <c r="H9" s="28"/>
      <c r="I9" s="28"/>
      <c r="J9" s="25"/>
      <c r="K9" s="25"/>
      <c r="L9" s="25"/>
      <c r="M9" s="25"/>
      <c r="N9" s="32"/>
      <c r="O9" s="25"/>
    </row>
    <row r="10" spans="2:17" s="31" customFormat="1" x14ac:dyDescent="0.3">
      <c r="B10" s="42" t="s">
        <v>74</v>
      </c>
      <c r="D10" s="43">
        <v>1</v>
      </c>
      <c r="E10" s="28"/>
      <c r="F10" s="28"/>
      <c r="G10" s="28"/>
      <c r="H10" s="28"/>
      <c r="I10" s="28"/>
      <c r="J10" s="25"/>
      <c r="K10" s="25"/>
      <c r="L10" s="25"/>
      <c r="M10" s="25"/>
      <c r="N10" s="32"/>
      <c r="O10" s="25"/>
    </row>
    <row r="11" spans="2:17" s="31" customFormat="1" x14ac:dyDescent="0.3">
      <c r="B11" s="31" t="s">
        <v>75</v>
      </c>
      <c r="C11" s="28"/>
      <c r="D11" s="44">
        <f>O3/4/J3 + O4/4/J4 +O5/4/J5 + O6/4/J6 + O7/4/J7</f>
        <v>0.50187699494949434</v>
      </c>
      <c r="E11" s="28"/>
      <c r="F11" s="28"/>
      <c r="G11" s="28"/>
      <c r="H11" s="28"/>
      <c r="I11" s="28"/>
      <c r="J11" s="25"/>
      <c r="K11" s="25"/>
      <c r="L11" s="25"/>
      <c r="M11" s="25"/>
      <c r="N11" s="32"/>
      <c r="O11" s="25"/>
    </row>
    <row r="12" spans="2:17" s="31" customFormat="1" x14ac:dyDescent="0.3">
      <c r="C12" s="28"/>
      <c r="D12" s="28"/>
      <c r="E12" s="28"/>
      <c r="F12" s="28"/>
      <c r="G12" s="28"/>
      <c r="H12" s="28"/>
      <c r="I12" s="28"/>
      <c r="J12" s="25"/>
      <c r="K12" s="25"/>
      <c r="L12" s="25"/>
      <c r="M12" s="25"/>
      <c r="N12" s="32"/>
      <c r="O12" s="25"/>
    </row>
    <row r="13" spans="2:17" s="31" customFormat="1" x14ac:dyDescent="0.3">
      <c r="C13" s="28"/>
      <c r="D13" s="28"/>
      <c r="E13" s="28"/>
      <c r="F13" s="28"/>
      <c r="G13" s="28"/>
      <c r="H13" s="28"/>
      <c r="I13" s="28"/>
      <c r="J13" s="25"/>
      <c r="K13" s="25"/>
      <c r="L13" s="25"/>
      <c r="M13" s="25"/>
      <c r="N13" s="32"/>
      <c r="O13" s="25"/>
    </row>
    <row r="14" spans="2:17" s="31" customFormat="1" x14ac:dyDescent="0.3">
      <c r="C14" s="28"/>
      <c r="D14" s="28"/>
      <c r="E14" s="28"/>
      <c r="F14" s="28"/>
      <c r="G14" s="28"/>
      <c r="H14" s="28"/>
      <c r="I14" s="28"/>
      <c r="J14" s="25"/>
      <c r="K14" s="25"/>
      <c r="L14" s="25"/>
      <c r="M14" s="25"/>
      <c r="N14" s="32"/>
      <c r="O14" s="25"/>
    </row>
    <row r="15" spans="2:17" s="31" customFormat="1" x14ac:dyDescent="0.3">
      <c r="C15" s="28"/>
      <c r="D15" s="28"/>
      <c r="E15" s="28"/>
      <c r="F15" s="28"/>
      <c r="G15" s="28"/>
      <c r="H15" s="28"/>
      <c r="I15" s="28"/>
      <c r="J15" s="25"/>
      <c r="K15" s="25"/>
      <c r="L15" s="25"/>
      <c r="M15" s="25"/>
      <c r="N15" s="32"/>
      <c r="O15" s="25"/>
    </row>
    <row r="16" spans="2:17" s="31" customFormat="1" x14ac:dyDescent="0.3">
      <c r="C16" s="28"/>
      <c r="D16" s="28"/>
      <c r="E16" s="28"/>
      <c r="F16" s="28"/>
      <c r="G16" s="28"/>
      <c r="H16" s="28"/>
      <c r="I16" s="28"/>
      <c r="J16" s="25"/>
      <c r="K16" s="25"/>
      <c r="L16" s="25"/>
      <c r="M16" s="25"/>
      <c r="N16" s="32"/>
      <c r="O16" s="25"/>
    </row>
    <row r="17" spans="3:16" s="31" customFormat="1" ht="15" thickBot="1" x14ac:dyDescent="0.35">
      <c r="C17" s="28"/>
      <c r="D17" s="28"/>
      <c r="E17" s="28"/>
      <c r="F17" s="28"/>
      <c r="G17" s="28"/>
      <c r="H17" s="28"/>
      <c r="I17" s="28"/>
      <c r="J17" s="25"/>
      <c r="K17" s="25"/>
      <c r="L17" s="25"/>
      <c r="M17" s="25"/>
      <c r="N17" s="32"/>
      <c r="O17" s="25"/>
    </row>
    <row r="18" spans="3:16" s="2" customFormat="1" ht="15" thickBot="1" x14ac:dyDescent="0.35">
      <c r="C18" s="16" t="s">
        <v>33</v>
      </c>
      <c r="D18" s="17" t="s">
        <v>30</v>
      </c>
      <c r="E18" s="17" t="s">
        <v>29</v>
      </c>
      <c r="F18" s="17" t="s">
        <v>20</v>
      </c>
      <c r="G18" s="17" t="s">
        <v>11</v>
      </c>
      <c r="H18" s="17">
        <v>-110</v>
      </c>
      <c r="I18" s="24">
        <v>2.5</v>
      </c>
      <c r="J18" s="18">
        <v>0.52380952380952295</v>
      </c>
      <c r="K18" s="8">
        <v>0.4178</v>
      </c>
      <c r="L18" s="18">
        <v>0.58220000000000005</v>
      </c>
      <c r="M18" s="18">
        <v>5.8390476190476201E-2</v>
      </c>
      <c r="N18" s="30">
        <v>0.111472727272727</v>
      </c>
      <c r="O18" s="10">
        <v>0.12261999999999899</v>
      </c>
      <c r="P18" s="27"/>
    </row>
    <row r="19" spans="3:16" customFormat="1" ht="15" hidden="1" thickBot="1" x14ac:dyDescent="0.35">
      <c r="C19" s="4" t="s">
        <v>46</v>
      </c>
      <c r="D19" s="4" t="s">
        <v>43</v>
      </c>
      <c r="E19" s="4" t="s">
        <v>44</v>
      </c>
      <c r="F19" s="4" t="s">
        <v>9</v>
      </c>
      <c r="G19" s="4" t="s">
        <v>10</v>
      </c>
      <c r="H19" s="4">
        <v>-115</v>
      </c>
      <c r="I19" s="4">
        <v>0.5</v>
      </c>
      <c r="J19" s="5">
        <v>0.53488372093023195</v>
      </c>
      <c r="K19" s="5">
        <v>0.5927</v>
      </c>
      <c r="L19" s="5">
        <v>0.4073</v>
      </c>
      <c r="M19" s="5">
        <v>5.7816279069767398E-2</v>
      </c>
      <c r="N19" s="3">
        <v>0.108091304347826</v>
      </c>
      <c r="O19" s="5">
        <v>0.124305</v>
      </c>
    </row>
    <row r="20" spans="3:16" customFormat="1" ht="15" hidden="1" thickBot="1" x14ac:dyDescent="0.35">
      <c r="C20" s="4" t="s">
        <v>28</v>
      </c>
      <c r="D20" s="4" t="s">
        <v>29</v>
      </c>
      <c r="E20" s="4" t="s">
        <v>30</v>
      </c>
      <c r="F20" s="4" t="s">
        <v>9</v>
      </c>
      <c r="G20" s="4" t="s">
        <v>10</v>
      </c>
      <c r="H20" s="4">
        <v>190</v>
      </c>
      <c r="I20" s="4">
        <v>1.5</v>
      </c>
      <c r="J20" s="5">
        <v>0.34482758620689602</v>
      </c>
      <c r="K20" s="5">
        <v>0.38069999999999998</v>
      </c>
      <c r="L20" s="5">
        <v>0.61929999999999996</v>
      </c>
      <c r="M20" s="5">
        <v>3.5872413793103401E-2</v>
      </c>
      <c r="N20" s="3">
        <v>0.104029999999999</v>
      </c>
      <c r="O20" s="5">
        <v>5.4752631578947303E-2</v>
      </c>
    </row>
    <row r="21" spans="3:16" customFormat="1" ht="15" hidden="1" thickBot="1" x14ac:dyDescent="0.35">
      <c r="C21" s="4" t="s">
        <v>47</v>
      </c>
      <c r="D21" s="4" t="s">
        <v>44</v>
      </c>
      <c r="E21" s="4" t="s">
        <v>43</v>
      </c>
      <c r="F21" s="4" t="s">
        <v>21</v>
      </c>
      <c r="G21" s="4" t="s">
        <v>10</v>
      </c>
      <c r="H21" s="4">
        <v>-108</v>
      </c>
      <c r="I21" s="4">
        <v>3.5</v>
      </c>
      <c r="J21" s="5">
        <v>0.51923076923076905</v>
      </c>
      <c r="K21" s="5">
        <v>0.57079999999999997</v>
      </c>
      <c r="L21" s="5">
        <v>0.42920000000000003</v>
      </c>
      <c r="M21" s="5">
        <v>5.1569230769230701E-2</v>
      </c>
      <c r="N21" s="3">
        <v>9.9318518518518306E-2</v>
      </c>
      <c r="O21" s="5">
        <v>0.107263999999999</v>
      </c>
    </row>
    <row r="22" spans="3:16" s="2" customFormat="1" ht="15" thickBot="1" x14ac:dyDescent="0.35">
      <c r="C22" s="6" t="s">
        <v>12</v>
      </c>
      <c r="D22" s="7" t="s">
        <v>7</v>
      </c>
      <c r="E22" s="7" t="s">
        <v>8</v>
      </c>
      <c r="F22" s="7" t="s">
        <v>20</v>
      </c>
      <c r="G22" s="7" t="s">
        <v>11</v>
      </c>
      <c r="H22" s="7">
        <v>115</v>
      </c>
      <c r="I22" s="22">
        <v>2.5</v>
      </c>
      <c r="J22" s="8">
        <v>0.46511627906976699</v>
      </c>
      <c r="K22" s="8">
        <v>0.49109999999999998</v>
      </c>
      <c r="L22" s="8">
        <v>0.50890000000000002</v>
      </c>
      <c r="M22" s="8">
        <v>4.37837209302325E-2</v>
      </c>
      <c r="N22" s="9">
        <v>9.4134999999999802E-2</v>
      </c>
      <c r="O22" s="10">
        <v>8.1856521739130397E-2</v>
      </c>
      <c r="P22" s="27"/>
    </row>
    <row r="23" spans="3:16" customFormat="1" ht="15" hidden="1" thickBot="1" x14ac:dyDescent="0.35">
      <c r="C23" s="4" t="s">
        <v>46</v>
      </c>
      <c r="D23" s="4" t="s">
        <v>43</v>
      </c>
      <c r="E23" s="4" t="s">
        <v>44</v>
      </c>
      <c r="F23" s="4" t="s">
        <v>27</v>
      </c>
      <c r="G23" s="4" t="s">
        <v>10</v>
      </c>
      <c r="H23" s="4">
        <v>-119</v>
      </c>
      <c r="I23" s="4">
        <v>0.5</v>
      </c>
      <c r="J23" s="5">
        <v>0.54337899543378998</v>
      </c>
      <c r="K23" s="5">
        <v>0.5927</v>
      </c>
      <c r="L23" s="5">
        <v>0.4073</v>
      </c>
      <c r="M23" s="5">
        <v>4.9321004566209997E-2</v>
      </c>
      <c r="N23" s="3">
        <v>9.0767226890756197E-2</v>
      </c>
      <c r="O23" s="5">
        <v>0.108012999999999</v>
      </c>
    </row>
    <row r="24" spans="3:16" customFormat="1" ht="15" hidden="1" thickBot="1" x14ac:dyDescent="0.35">
      <c r="C24" s="4" t="s">
        <v>41</v>
      </c>
      <c r="D24" s="4" t="s">
        <v>36</v>
      </c>
      <c r="E24" s="4" t="s">
        <v>37</v>
      </c>
      <c r="F24" s="4" t="s">
        <v>9</v>
      </c>
      <c r="G24" s="4" t="s">
        <v>10</v>
      </c>
      <c r="H24" s="4">
        <v>110</v>
      </c>
      <c r="I24" s="4">
        <v>2.5</v>
      </c>
      <c r="J24" s="5">
        <v>0.476190476190476</v>
      </c>
      <c r="K24" s="5">
        <v>0.51939999999999997</v>
      </c>
      <c r="L24" s="5">
        <v>0.48060000000000003</v>
      </c>
      <c r="M24" s="5">
        <v>4.3209523809523802E-2</v>
      </c>
      <c r="N24" s="3">
        <v>9.0740000000000001E-2</v>
      </c>
      <c r="O24" s="5">
        <v>8.2490909090909101E-2</v>
      </c>
    </row>
    <row r="25" spans="3:16" s="2" customFormat="1" ht="15" thickBot="1" x14ac:dyDescent="0.35">
      <c r="C25" s="6" t="s">
        <v>41</v>
      </c>
      <c r="D25" s="7" t="s">
        <v>36</v>
      </c>
      <c r="E25" s="7" t="s">
        <v>37</v>
      </c>
      <c r="F25" s="7" t="s">
        <v>20</v>
      </c>
      <c r="G25" s="7" t="s">
        <v>10</v>
      </c>
      <c r="H25" s="7">
        <v>110</v>
      </c>
      <c r="I25" s="22">
        <v>2.5</v>
      </c>
      <c r="J25" s="8">
        <v>0.476190476190476</v>
      </c>
      <c r="K25" s="8">
        <v>0.51939999999999997</v>
      </c>
      <c r="L25" s="8">
        <v>0.48060000000000003</v>
      </c>
      <c r="M25" s="8">
        <v>4.3209523809523802E-2</v>
      </c>
      <c r="N25" s="9">
        <v>9.0740000000000001E-2</v>
      </c>
      <c r="O25" s="10">
        <v>8.2490909090909101E-2</v>
      </c>
      <c r="P25" s="27"/>
    </row>
    <row r="26" spans="3:16" customFormat="1" ht="15" hidden="1" thickBot="1" x14ac:dyDescent="0.35">
      <c r="C26" s="4" t="s">
        <v>47</v>
      </c>
      <c r="D26" s="4" t="s">
        <v>44</v>
      </c>
      <c r="E26" s="4" t="s">
        <v>43</v>
      </c>
      <c r="F26" s="4" t="s">
        <v>9</v>
      </c>
      <c r="G26" s="4" t="s">
        <v>10</v>
      </c>
      <c r="H26" s="4">
        <v>-110</v>
      </c>
      <c r="I26" s="4">
        <v>3.5</v>
      </c>
      <c r="J26" s="5">
        <v>0.52380952380952295</v>
      </c>
      <c r="K26" s="5">
        <v>0.57079999999999997</v>
      </c>
      <c r="L26" s="5">
        <v>0.42920000000000003</v>
      </c>
      <c r="M26" s="5">
        <v>4.6990476190476103E-2</v>
      </c>
      <c r="N26" s="3">
        <v>8.9709090909090697E-2</v>
      </c>
      <c r="O26" s="5">
        <v>9.8679999999999796E-2</v>
      </c>
    </row>
    <row r="27" spans="3:16" s="2" customFormat="1" ht="15" thickBot="1" x14ac:dyDescent="0.35">
      <c r="C27" s="6" t="s">
        <v>47</v>
      </c>
      <c r="D27" s="7" t="s">
        <v>44</v>
      </c>
      <c r="E27" s="7" t="s">
        <v>43</v>
      </c>
      <c r="F27" s="7" t="s">
        <v>20</v>
      </c>
      <c r="G27" s="7" t="s">
        <v>10</v>
      </c>
      <c r="H27" s="7">
        <v>-110</v>
      </c>
      <c r="I27" s="22">
        <v>3.5</v>
      </c>
      <c r="J27" s="8">
        <v>0.52380952380952295</v>
      </c>
      <c r="K27" s="8">
        <v>0.57079999999999997</v>
      </c>
      <c r="L27" s="8">
        <v>0.42920000000000003</v>
      </c>
      <c r="M27" s="8">
        <v>4.6990476190476103E-2</v>
      </c>
      <c r="N27" s="9">
        <v>8.9709090909090697E-2</v>
      </c>
      <c r="O27" s="10">
        <v>9.8679999999999796E-2</v>
      </c>
      <c r="P27" s="27"/>
    </row>
    <row r="28" spans="3:16" customFormat="1" ht="15" hidden="1" thickBot="1" x14ac:dyDescent="0.35">
      <c r="C28" s="4" t="s">
        <v>28</v>
      </c>
      <c r="D28" s="4" t="s">
        <v>29</v>
      </c>
      <c r="E28" s="4" t="s">
        <v>30</v>
      </c>
      <c r="F28" s="4" t="s">
        <v>21</v>
      </c>
      <c r="G28" s="4" t="s">
        <v>10</v>
      </c>
      <c r="H28" s="4">
        <v>186</v>
      </c>
      <c r="I28" s="4">
        <v>1.5</v>
      </c>
      <c r="J28" s="5">
        <v>0.34965034965034902</v>
      </c>
      <c r="K28" s="5">
        <v>0.38069999999999998</v>
      </c>
      <c r="L28" s="5">
        <v>0.61929999999999996</v>
      </c>
      <c r="M28" s="5">
        <v>3.1049650349650199E-2</v>
      </c>
      <c r="N28" s="3">
        <v>8.8801999999999798E-2</v>
      </c>
      <c r="O28" s="5">
        <v>4.7743010752688102E-2</v>
      </c>
    </row>
    <row r="29" spans="3:16" customFormat="1" ht="15" hidden="1" thickBot="1" x14ac:dyDescent="0.35">
      <c r="C29" s="4" t="s">
        <v>26</v>
      </c>
      <c r="D29" s="4" t="s">
        <v>24</v>
      </c>
      <c r="E29" s="4" t="s">
        <v>23</v>
      </c>
      <c r="F29" s="4" t="s">
        <v>17</v>
      </c>
      <c r="G29" s="4" t="s">
        <v>10</v>
      </c>
      <c r="H29" s="4">
        <v>132</v>
      </c>
      <c r="I29" s="4">
        <v>3.5</v>
      </c>
      <c r="J29" s="5">
        <v>0.43103448275862</v>
      </c>
      <c r="K29" s="5">
        <v>0.46289999999999998</v>
      </c>
      <c r="L29" s="5">
        <v>0.53710000000000002</v>
      </c>
      <c r="M29" s="5">
        <v>3.1865517241379301E-2</v>
      </c>
      <c r="N29" s="3">
        <v>7.3927999999999994E-2</v>
      </c>
      <c r="O29" s="5">
        <v>5.6006060606060601E-2</v>
      </c>
    </row>
    <row r="30" spans="3:16" customFormat="1" ht="15" hidden="1" thickBot="1" x14ac:dyDescent="0.35">
      <c r="C30" s="4" t="s">
        <v>26</v>
      </c>
      <c r="D30" s="4" t="s">
        <v>24</v>
      </c>
      <c r="E30" s="4" t="s">
        <v>23</v>
      </c>
      <c r="F30" s="4" t="s">
        <v>21</v>
      </c>
      <c r="G30" s="4" t="s">
        <v>10</v>
      </c>
      <c r="H30" s="4">
        <v>132</v>
      </c>
      <c r="I30" s="4">
        <v>3.5</v>
      </c>
      <c r="J30" s="5">
        <v>0.43103448275862</v>
      </c>
      <c r="K30" s="5">
        <v>0.46289999999999998</v>
      </c>
      <c r="L30" s="5">
        <v>0.53710000000000002</v>
      </c>
      <c r="M30" s="5">
        <v>3.1865517241379301E-2</v>
      </c>
      <c r="N30" s="3">
        <v>7.3927999999999994E-2</v>
      </c>
      <c r="O30" s="5">
        <v>5.6006060606060601E-2</v>
      </c>
    </row>
    <row r="31" spans="3:16" customFormat="1" ht="15" hidden="1" thickBot="1" x14ac:dyDescent="0.35">
      <c r="C31" s="4" t="s">
        <v>34</v>
      </c>
      <c r="D31" s="4" t="s">
        <v>29</v>
      </c>
      <c r="E31" s="4" t="s">
        <v>30</v>
      </c>
      <c r="F31" s="4" t="s">
        <v>9</v>
      </c>
      <c r="G31" s="4" t="s">
        <v>10</v>
      </c>
      <c r="H31" s="4">
        <v>-110</v>
      </c>
      <c r="I31" s="4">
        <v>2.5</v>
      </c>
      <c r="J31" s="5">
        <v>0.52380952380952295</v>
      </c>
      <c r="K31" s="5">
        <v>0.56240000000000001</v>
      </c>
      <c r="L31" s="5">
        <v>0.43759999999999999</v>
      </c>
      <c r="M31" s="5">
        <v>3.8590476190476099E-2</v>
      </c>
      <c r="N31" s="3">
        <v>7.3672727272727306E-2</v>
      </c>
      <c r="O31" s="5">
        <v>8.1039999999999904E-2</v>
      </c>
    </row>
    <row r="32" spans="3:16" s="2" customFormat="1" ht="15" thickBot="1" x14ac:dyDescent="0.35">
      <c r="C32" s="6" t="s">
        <v>34</v>
      </c>
      <c r="D32" s="7" t="s">
        <v>29</v>
      </c>
      <c r="E32" s="7" t="s">
        <v>30</v>
      </c>
      <c r="F32" s="7" t="s">
        <v>20</v>
      </c>
      <c r="G32" s="7" t="s">
        <v>10</v>
      </c>
      <c r="H32" s="7">
        <v>-110</v>
      </c>
      <c r="I32" s="22">
        <v>2.5</v>
      </c>
      <c r="J32" s="8">
        <v>0.52380952380952295</v>
      </c>
      <c r="K32" s="8">
        <v>0.56240000000000001</v>
      </c>
      <c r="L32" s="8">
        <v>0.43759999999999999</v>
      </c>
      <c r="M32" s="8">
        <v>3.8590476190476099E-2</v>
      </c>
      <c r="N32" s="9">
        <v>7.3672727272727306E-2</v>
      </c>
      <c r="O32" s="10">
        <v>8.1039999999999904E-2</v>
      </c>
      <c r="P32" s="27"/>
    </row>
    <row r="33" spans="3:16" customFormat="1" ht="15" hidden="1" thickBot="1" x14ac:dyDescent="0.35">
      <c r="C33" s="4" t="s">
        <v>41</v>
      </c>
      <c r="D33" s="4" t="s">
        <v>36</v>
      </c>
      <c r="E33" s="4" t="s">
        <v>37</v>
      </c>
      <c r="F33" s="4" t="s">
        <v>27</v>
      </c>
      <c r="G33" s="4" t="s">
        <v>10</v>
      </c>
      <c r="H33" s="4">
        <v>106</v>
      </c>
      <c r="I33" s="4">
        <v>2.5</v>
      </c>
      <c r="J33" s="5">
        <v>0.485436893203883</v>
      </c>
      <c r="K33" s="5">
        <v>0.51939999999999997</v>
      </c>
      <c r="L33" s="5">
        <v>0.48060000000000003</v>
      </c>
      <c r="M33" s="5">
        <v>3.3963106796116402E-2</v>
      </c>
      <c r="N33" s="3">
        <v>6.9963999999999901E-2</v>
      </c>
      <c r="O33" s="5">
        <v>6.6003773584905598E-2</v>
      </c>
    </row>
    <row r="34" spans="3:16" customFormat="1" ht="15" hidden="1" thickBot="1" x14ac:dyDescent="0.35">
      <c r="C34" s="4" t="s">
        <v>34</v>
      </c>
      <c r="D34" s="4" t="s">
        <v>29</v>
      </c>
      <c r="E34" s="4" t="s">
        <v>30</v>
      </c>
      <c r="F34" s="4" t="s">
        <v>27</v>
      </c>
      <c r="G34" s="4" t="s">
        <v>10</v>
      </c>
      <c r="H34" s="4">
        <v>-111</v>
      </c>
      <c r="I34" s="4">
        <v>2.5</v>
      </c>
      <c r="J34" s="5">
        <v>0.52606635071090002</v>
      </c>
      <c r="K34" s="5">
        <v>0.56240000000000001</v>
      </c>
      <c r="L34" s="5">
        <v>0.43759999999999999</v>
      </c>
      <c r="M34" s="5">
        <v>3.6333649289099497E-2</v>
      </c>
      <c r="N34" s="3">
        <v>6.9066666666666596E-2</v>
      </c>
      <c r="O34" s="5">
        <v>7.6663999999999996E-2</v>
      </c>
    </row>
    <row r="35" spans="3:16" customFormat="1" ht="15" hidden="1" thickBot="1" x14ac:dyDescent="0.35">
      <c r="C35" s="4" t="s">
        <v>34</v>
      </c>
      <c r="D35" s="4" t="s">
        <v>29</v>
      </c>
      <c r="E35" s="4" t="s">
        <v>30</v>
      </c>
      <c r="F35" s="4" t="s">
        <v>21</v>
      </c>
      <c r="G35" s="4" t="s">
        <v>10</v>
      </c>
      <c r="H35" s="4">
        <v>-111</v>
      </c>
      <c r="I35" s="4">
        <v>2.5</v>
      </c>
      <c r="J35" s="5">
        <v>0.52606635071090002</v>
      </c>
      <c r="K35" s="5">
        <v>0.56240000000000001</v>
      </c>
      <c r="L35" s="5">
        <v>0.43759999999999999</v>
      </c>
      <c r="M35" s="5">
        <v>3.6333649289099497E-2</v>
      </c>
      <c r="N35" s="3">
        <v>6.9066666666666596E-2</v>
      </c>
      <c r="O35" s="5">
        <v>7.6663999999999996E-2</v>
      </c>
    </row>
    <row r="36" spans="3:16" customFormat="1" ht="15" hidden="1" thickBot="1" x14ac:dyDescent="0.35">
      <c r="C36" s="4" t="s">
        <v>64</v>
      </c>
      <c r="D36" s="4" t="s">
        <v>62</v>
      </c>
      <c r="E36" s="4" t="s">
        <v>63</v>
      </c>
      <c r="F36" s="4" t="s">
        <v>17</v>
      </c>
      <c r="G36" s="4" t="s">
        <v>10</v>
      </c>
      <c r="H36" s="4">
        <v>-122</v>
      </c>
      <c r="I36" s="4">
        <v>2.5</v>
      </c>
      <c r="J36" s="5">
        <v>0.54954954954954904</v>
      </c>
      <c r="K36" s="5">
        <v>0.5867</v>
      </c>
      <c r="L36" s="5">
        <v>0.4133</v>
      </c>
      <c r="M36" s="5">
        <v>3.7150450450450401E-2</v>
      </c>
      <c r="N36" s="3">
        <v>6.7601639344262193E-2</v>
      </c>
      <c r="O36" s="5">
        <v>8.2473999999999797E-2</v>
      </c>
    </row>
    <row r="37" spans="3:16" customFormat="1" ht="15" hidden="1" thickBot="1" x14ac:dyDescent="0.35">
      <c r="C37" s="4" t="s">
        <v>28</v>
      </c>
      <c r="D37" s="4" t="s">
        <v>29</v>
      </c>
      <c r="E37" s="4" t="s">
        <v>30</v>
      </c>
      <c r="F37" s="4" t="s">
        <v>17</v>
      </c>
      <c r="G37" s="4" t="s">
        <v>10</v>
      </c>
      <c r="H37" s="4">
        <v>180</v>
      </c>
      <c r="I37" s="4">
        <v>1.5</v>
      </c>
      <c r="J37" s="5">
        <v>0.35714285714285698</v>
      </c>
      <c r="K37" s="5">
        <v>0.38069999999999998</v>
      </c>
      <c r="L37" s="5">
        <v>0.61929999999999996</v>
      </c>
      <c r="M37" s="5">
        <v>2.3557142857142801E-2</v>
      </c>
      <c r="N37" s="3">
        <v>6.5960000000000005E-2</v>
      </c>
      <c r="O37" s="5">
        <v>3.66444444444445E-2</v>
      </c>
    </row>
    <row r="38" spans="3:16" s="2" customFormat="1" ht="15" thickBot="1" x14ac:dyDescent="0.35">
      <c r="C38" s="6" t="s">
        <v>28</v>
      </c>
      <c r="D38" s="7" t="s">
        <v>29</v>
      </c>
      <c r="E38" s="7" t="s">
        <v>30</v>
      </c>
      <c r="F38" s="7" t="s">
        <v>20</v>
      </c>
      <c r="G38" s="7" t="s">
        <v>10</v>
      </c>
      <c r="H38" s="7">
        <v>180</v>
      </c>
      <c r="I38" s="22">
        <v>1.5</v>
      </c>
      <c r="J38" s="8">
        <v>0.35714285714285698</v>
      </c>
      <c r="K38" s="8">
        <v>0.38069999999999998</v>
      </c>
      <c r="L38" s="8">
        <v>0.61929999999999996</v>
      </c>
      <c r="M38" s="8">
        <v>2.3557142857142801E-2</v>
      </c>
      <c r="N38" s="9">
        <v>6.5960000000000005E-2</v>
      </c>
      <c r="O38" s="10">
        <v>3.66444444444445E-2</v>
      </c>
      <c r="P38" s="27"/>
    </row>
    <row r="39" spans="3:16" customFormat="1" ht="15" hidden="1" thickBot="1" x14ac:dyDescent="0.35">
      <c r="C39" s="4" t="s">
        <v>34</v>
      </c>
      <c r="D39" s="4" t="s">
        <v>29</v>
      </c>
      <c r="E39" s="4" t="s">
        <v>30</v>
      </c>
      <c r="F39" s="4" t="s">
        <v>17</v>
      </c>
      <c r="G39" s="4" t="s">
        <v>10</v>
      </c>
      <c r="H39" s="4">
        <v>-113</v>
      </c>
      <c r="I39" s="4">
        <v>2.5</v>
      </c>
      <c r="J39" s="5">
        <v>0.53051643192488196</v>
      </c>
      <c r="K39" s="5">
        <v>0.56240000000000001</v>
      </c>
      <c r="L39" s="5">
        <v>0.43759999999999999</v>
      </c>
      <c r="M39" s="5">
        <v>3.1883568075117302E-2</v>
      </c>
      <c r="N39" s="3">
        <v>6.0099115044247801E-2</v>
      </c>
      <c r="O39" s="5">
        <v>6.7912E-2</v>
      </c>
    </row>
    <row r="40" spans="3:16" customFormat="1" ht="15" hidden="1" thickBot="1" x14ac:dyDescent="0.35">
      <c r="C40" s="4" t="s">
        <v>49</v>
      </c>
      <c r="D40" s="4" t="s">
        <v>50</v>
      </c>
      <c r="E40" s="4" t="s">
        <v>51</v>
      </c>
      <c r="F40" s="4" t="s">
        <v>9</v>
      </c>
      <c r="G40" s="4" t="s">
        <v>10</v>
      </c>
      <c r="H40" s="4">
        <v>180</v>
      </c>
      <c r="I40" s="4">
        <v>0.5</v>
      </c>
      <c r="J40" s="5">
        <v>0.35714285714285698</v>
      </c>
      <c r="K40" s="5">
        <v>0.37859999999999999</v>
      </c>
      <c r="L40" s="5">
        <v>0.62139999999999995</v>
      </c>
      <c r="M40" s="5">
        <v>2.14571428571428E-2</v>
      </c>
      <c r="N40" s="3">
        <v>6.0080000000000099E-2</v>
      </c>
      <c r="O40" s="5">
        <v>3.3377777777777798E-2</v>
      </c>
    </row>
    <row r="41" spans="3:16" customFormat="1" ht="15" hidden="1" thickBot="1" x14ac:dyDescent="0.35">
      <c r="C41" s="4" t="s">
        <v>28</v>
      </c>
      <c r="D41" s="4" t="s">
        <v>29</v>
      </c>
      <c r="E41" s="4" t="s">
        <v>30</v>
      </c>
      <c r="F41" s="4" t="s">
        <v>27</v>
      </c>
      <c r="G41" s="4" t="s">
        <v>10</v>
      </c>
      <c r="H41" s="4">
        <v>178</v>
      </c>
      <c r="I41" s="4">
        <v>1.5</v>
      </c>
      <c r="J41" s="5">
        <v>0.35971223021582699</v>
      </c>
      <c r="K41" s="5">
        <v>0.38069999999999998</v>
      </c>
      <c r="L41" s="5">
        <v>0.61929999999999996</v>
      </c>
      <c r="M41" s="5">
        <v>2.0987769784172602E-2</v>
      </c>
      <c r="N41" s="3">
        <v>5.8346000000000002E-2</v>
      </c>
      <c r="O41" s="5">
        <v>3.2778651685393297E-2</v>
      </c>
    </row>
    <row r="42" spans="3:16" customFormat="1" ht="15" hidden="1" thickBot="1" x14ac:dyDescent="0.35">
      <c r="C42" s="4" t="s">
        <v>15</v>
      </c>
      <c r="D42" s="4" t="s">
        <v>7</v>
      </c>
      <c r="E42" s="4" t="s">
        <v>8</v>
      </c>
      <c r="F42" s="4" t="s">
        <v>9</v>
      </c>
      <c r="G42" s="4" t="s">
        <v>10</v>
      </c>
      <c r="H42" s="4">
        <v>-110</v>
      </c>
      <c r="I42" s="4">
        <v>1.5</v>
      </c>
      <c r="J42" s="5">
        <v>0.52380952380952295</v>
      </c>
      <c r="K42" s="5">
        <v>0.54979999999999996</v>
      </c>
      <c r="L42" s="5">
        <v>0.45019999999999999</v>
      </c>
      <c r="M42" s="5">
        <v>2.5990476190476099E-2</v>
      </c>
      <c r="N42" s="3">
        <v>4.96181818181817E-2</v>
      </c>
      <c r="O42" s="5">
        <v>5.4579999999999899E-2</v>
      </c>
    </row>
    <row r="43" spans="3:16" s="2" customFormat="1" ht="15" thickBot="1" x14ac:dyDescent="0.35">
      <c r="C43" s="6" t="s">
        <v>15</v>
      </c>
      <c r="D43" s="7" t="s">
        <v>7</v>
      </c>
      <c r="E43" s="7" t="s">
        <v>8</v>
      </c>
      <c r="F43" s="7" t="s">
        <v>20</v>
      </c>
      <c r="G43" s="7" t="s">
        <v>10</v>
      </c>
      <c r="H43" s="7">
        <v>-110</v>
      </c>
      <c r="I43" s="22">
        <v>1.5</v>
      </c>
      <c r="J43" s="8">
        <v>0.52380952380952295</v>
      </c>
      <c r="K43" s="8">
        <v>0.54979999999999996</v>
      </c>
      <c r="L43" s="8">
        <v>0.45019999999999999</v>
      </c>
      <c r="M43" s="8">
        <v>2.5990476190476099E-2</v>
      </c>
      <c r="N43" s="9">
        <v>4.96181818181817E-2</v>
      </c>
      <c r="O43" s="10">
        <v>5.4579999999999899E-2</v>
      </c>
      <c r="P43" s="27"/>
    </row>
    <row r="44" spans="3:16" customFormat="1" ht="15" hidden="1" thickBot="1" x14ac:dyDescent="0.35">
      <c r="C44" s="4" t="s">
        <v>15</v>
      </c>
      <c r="D44" s="4" t="s">
        <v>7</v>
      </c>
      <c r="E44" s="4" t="s">
        <v>8</v>
      </c>
      <c r="F44" s="4" t="s">
        <v>21</v>
      </c>
      <c r="G44" s="4" t="s">
        <v>10</v>
      </c>
      <c r="H44" s="4">
        <v>-110</v>
      </c>
      <c r="I44" s="4">
        <v>1.5</v>
      </c>
      <c r="J44" s="5">
        <v>0.52380952380952295</v>
      </c>
      <c r="K44" s="5">
        <v>0.54979999999999996</v>
      </c>
      <c r="L44" s="5">
        <v>0.45019999999999999</v>
      </c>
      <c r="M44" s="5">
        <v>2.5990476190476099E-2</v>
      </c>
      <c r="N44" s="3">
        <v>4.96181818181817E-2</v>
      </c>
      <c r="O44" s="5">
        <v>5.4579999999999899E-2</v>
      </c>
    </row>
    <row r="45" spans="3:16" customFormat="1" ht="15" hidden="1" thickBot="1" x14ac:dyDescent="0.35">
      <c r="C45" s="4" t="s">
        <v>39</v>
      </c>
      <c r="D45" s="4" t="s">
        <v>36</v>
      </c>
      <c r="E45" s="4" t="s">
        <v>37</v>
      </c>
      <c r="F45" s="4" t="s">
        <v>17</v>
      </c>
      <c r="G45" s="4" t="s">
        <v>10</v>
      </c>
      <c r="H45" s="4">
        <v>140</v>
      </c>
      <c r="I45" s="4">
        <v>1.5</v>
      </c>
      <c r="J45" s="5">
        <v>0.41666666666666602</v>
      </c>
      <c r="K45" s="5">
        <v>0.434</v>
      </c>
      <c r="L45" s="5">
        <v>0.56599999999999995</v>
      </c>
      <c r="M45" s="5">
        <v>1.7333333333333301E-2</v>
      </c>
      <c r="N45" s="3">
        <v>4.1599999999999998E-2</v>
      </c>
      <c r="O45" s="5">
        <v>2.9714285714285801E-2</v>
      </c>
    </row>
    <row r="46" spans="3:16" customFormat="1" ht="15" hidden="1" thickBot="1" x14ac:dyDescent="0.35">
      <c r="C46" s="4" t="s">
        <v>64</v>
      </c>
      <c r="D46" s="4" t="s">
        <v>62</v>
      </c>
      <c r="E46" s="4" t="s">
        <v>63</v>
      </c>
      <c r="F46" s="4" t="s">
        <v>21</v>
      </c>
      <c r="G46" s="4" t="s">
        <v>10</v>
      </c>
      <c r="H46" s="4">
        <v>-130</v>
      </c>
      <c r="I46" s="4">
        <v>2.5</v>
      </c>
      <c r="J46" s="5">
        <v>0.56521739130434701</v>
      </c>
      <c r="K46" s="5">
        <v>0.5867</v>
      </c>
      <c r="L46" s="5">
        <v>0.4133</v>
      </c>
      <c r="M46" s="5">
        <v>2.1482608695652199E-2</v>
      </c>
      <c r="N46" s="3">
        <v>3.8007692307692402E-2</v>
      </c>
      <c r="O46" s="5">
        <v>4.94100000000001E-2</v>
      </c>
    </row>
    <row r="47" spans="3:16" customFormat="1" ht="15" hidden="1" thickBot="1" x14ac:dyDescent="0.35">
      <c r="C47" s="4" t="s">
        <v>16</v>
      </c>
      <c r="D47" s="4" t="s">
        <v>7</v>
      </c>
      <c r="E47" s="4" t="s">
        <v>8</v>
      </c>
      <c r="F47" s="4" t="s">
        <v>9</v>
      </c>
      <c r="G47" s="4" t="s">
        <v>11</v>
      </c>
      <c r="H47" s="4">
        <v>115</v>
      </c>
      <c r="I47" s="4">
        <v>1.5</v>
      </c>
      <c r="J47" s="5">
        <v>0.46511627906976699</v>
      </c>
      <c r="K47" s="5">
        <v>0.52059999999999995</v>
      </c>
      <c r="L47" s="5">
        <v>0.47939999999999999</v>
      </c>
      <c r="M47" s="5">
        <v>1.42837209302325E-2</v>
      </c>
      <c r="N47" s="3">
        <v>3.0709999999999699E-2</v>
      </c>
      <c r="O47" s="5">
        <v>2.67043478260869E-2</v>
      </c>
    </row>
    <row r="48" spans="3:16" customFormat="1" ht="15" hidden="1" thickBot="1" x14ac:dyDescent="0.35">
      <c r="C48" s="4" t="s">
        <v>16</v>
      </c>
      <c r="D48" s="4" t="s">
        <v>7</v>
      </c>
      <c r="E48" s="4" t="s">
        <v>8</v>
      </c>
      <c r="F48" s="4" t="s">
        <v>17</v>
      </c>
      <c r="G48" s="4" t="s">
        <v>11</v>
      </c>
      <c r="H48" s="4">
        <v>114</v>
      </c>
      <c r="I48" s="4">
        <v>1.5</v>
      </c>
      <c r="J48" s="5">
        <v>0.467289719626168</v>
      </c>
      <c r="K48" s="5">
        <v>0.52059999999999995</v>
      </c>
      <c r="L48" s="5">
        <v>0.47939999999999999</v>
      </c>
      <c r="M48" s="5">
        <v>1.2110280373831699E-2</v>
      </c>
      <c r="N48" s="3">
        <v>2.59159999999998E-2</v>
      </c>
      <c r="O48" s="5">
        <v>2.2733333333333199E-2</v>
      </c>
    </row>
    <row r="49" spans="3:16" customFormat="1" ht="15" hidden="1" thickBot="1" x14ac:dyDescent="0.35">
      <c r="C49" s="4" t="s">
        <v>18</v>
      </c>
      <c r="D49" s="4" t="s">
        <v>8</v>
      </c>
      <c r="E49" s="4" t="s">
        <v>7</v>
      </c>
      <c r="F49" s="4" t="s">
        <v>21</v>
      </c>
      <c r="G49" s="4" t="s">
        <v>11</v>
      </c>
      <c r="H49" s="4">
        <v>116</v>
      </c>
      <c r="I49" s="4">
        <v>1.5</v>
      </c>
      <c r="J49" s="5">
        <v>0.46296296296296202</v>
      </c>
      <c r="K49" s="5">
        <v>0.52580000000000005</v>
      </c>
      <c r="L49" s="5">
        <v>0.47420000000000001</v>
      </c>
      <c r="M49" s="5">
        <v>1.1237037037037099E-2</v>
      </c>
      <c r="N49" s="3">
        <v>2.4271999999999998E-2</v>
      </c>
      <c r="O49" s="5">
        <v>2.0924137931034498E-2</v>
      </c>
    </row>
    <row r="50" spans="3:16" s="2" customFormat="1" ht="15" thickBot="1" x14ac:dyDescent="0.35">
      <c r="C50" s="6" t="s">
        <v>49</v>
      </c>
      <c r="D50" s="7" t="s">
        <v>50</v>
      </c>
      <c r="E50" s="7" t="s">
        <v>51</v>
      </c>
      <c r="F50" s="7" t="s">
        <v>20</v>
      </c>
      <c r="G50" s="7" t="s">
        <v>10</v>
      </c>
      <c r="H50" s="7">
        <v>170</v>
      </c>
      <c r="I50" s="22">
        <v>0.5</v>
      </c>
      <c r="J50" s="8">
        <v>0.37037037037037002</v>
      </c>
      <c r="K50" s="8">
        <v>0.37859999999999999</v>
      </c>
      <c r="L50" s="8">
        <v>0.62139999999999995</v>
      </c>
      <c r="M50" s="8">
        <v>8.2296296296296405E-3</v>
      </c>
      <c r="N50" s="9">
        <v>2.2220000000000101E-2</v>
      </c>
      <c r="O50" s="10">
        <v>1.3070588235294099E-2</v>
      </c>
      <c r="P50" s="27"/>
    </row>
    <row r="51" spans="3:16" customFormat="1" ht="15" hidden="1" thickBot="1" x14ac:dyDescent="0.35">
      <c r="C51" s="4" t="s">
        <v>64</v>
      </c>
      <c r="D51" s="4" t="s">
        <v>62</v>
      </c>
      <c r="E51" s="4" t="s">
        <v>63</v>
      </c>
      <c r="F51" s="4" t="s">
        <v>9</v>
      </c>
      <c r="G51" s="4" t="s">
        <v>10</v>
      </c>
      <c r="H51" s="4">
        <v>-135</v>
      </c>
      <c r="I51" s="4">
        <v>2.5</v>
      </c>
      <c r="J51" s="5">
        <v>0.57446808510638303</v>
      </c>
      <c r="K51" s="5">
        <v>0.5867</v>
      </c>
      <c r="L51" s="5">
        <v>0.4133</v>
      </c>
      <c r="M51" s="5">
        <v>1.2231914893616899E-2</v>
      </c>
      <c r="N51" s="3">
        <v>2.1292592592592401E-2</v>
      </c>
      <c r="O51" s="5">
        <v>2.8744999999999701E-2</v>
      </c>
    </row>
    <row r="52" spans="3:16" s="2" customFormat="1" ht="15" thickBot="1" x14ac:dyDescent="0.35">
      <c r="C52" s="6" t="s">
        <v>64</v>
      </c>
      <c r="D52" s="7" t="s">
        <v>62</v>
      </c>
      <c r="E52" s="7" t="s">
        <v>63</v>
      </c>
      <c r="F52" s="7" t="s">
        <v>20</v>
      </c>
      <c r="G52" s="7" t="s">
        <v>10</v>
      </c>
      <c r="H52" s="7">
        <v>-135</v>
      </c>
      <c r="I52" s="22">
        <v>2.5</v>
      </c>
      <c r="J52" s="8">
        <v>0.57446808510638303</v>
      </c>
      <c r="K52" s="8">
        <v>0.5867</v>
      </c>
      <c r="L52" s="8">
        <v>0.4133</v>
      </c>
      <c r="M52" s="8">
        <v>1.2231914893616899E-2</v>
      </c>
      <c r="N52" s="9">
        <v>2.1292592592592401E-2</v>
      </c>
      <c r="O52" s="10">
        <v>2.8744999999999701E-2</v>
      </c>
      <c r="P52" s="27"/>
    </row>
    <row r="53" spans="3:16" customFormat="1" ht="15" hidden="1" thickBot="1" x14ac:dyDescent="0.35">
      <c r="C53" s="4" t="s">
        <v>39</v>
      </c>
      <c r="D53" s="4" t="s">
        <v>36</v>
      </c>
      <c r="E53" s="4" t="s">
        <v>37</v>
      </c>
      <c r="F53" s="4" t="s">
        <v>9</v>
      </c>
      <c r="G53" s="4" t="s">
        <v>10</v>
      </c>
      <c r="H53" s="4">
        <v>135</v>
      </c>
      <c r="I53" s="4">
        <v>1.5</v>
      </c>
      <c r="J53" s="5">
        <v>0.42553191489361603</v>
      </c>
      <c r="K53" s="5">
        <v>0.434</v>
      </c>
      <c r="L53" s="5">
        <v>0.56599999999999995</v>
      </c>
      <c r="M53" s="5">
        <v>8.4680851063830206E-3</v>
      </c>
      <c r="N53" s="3">
        <v>1.9900000000000001E-2</v>
      </c>
      <c r="O53" s="5">
        <v>1.4740740740740801E-2</v>
      </c>
    </row>
    <row r="54" spans="3:16" customFormat="1" ht="15" hidden="1" thickBot="1" x14ac:dyDescent="0.35">
      <c r="C54" s="4" t="s">
        <v>13</v>
      </c>
      <c r="D54" s="4" t="s">
        <v>8</v>
      </c>
      <c r="E54" s="4" t="s">
        <v>7</v>
      </c>
      <c r="F54" s="4" t="s">
        <v>9</v>
      </c>
      <c r="G54" s="4" t="s">
        <v>11</v>
      </c>
      <c r="H54" s="4">
        <v>130</v>
      </c>
      <c r="I54" s="4">
        <v>1.5</v>
      </c>
      <c r="J54" s="5">
        <v>0.434782608695652</v>
      </c>
      <c r="K54" s="5">
        <v>0.55759999999999998</v>
      </c>
      <c r="L54" s="5">
        <v>0.44240000000000002</v>
      </c>
      <c r="M54" s="5">
        <v>7.6173913043477903E-3</v>
      </c>
      <c r="N54" s="3">
        <v>1.75199999999999E-2</v>
      </c>
      <c r="O54" s="5">
        <v>1.3476923076922999E-2</v>
      </c>
    </row>
    <row r="55" spans="3:16" customFormat="1" ht="15" hidden="1" thickBot="1" x14ac:dyDescent="0.35">
      <c r="C55" s="4" t="s">
        <v>48</v>
      </c>
      <c r="D55" s="4" t="s">
        <v>44</v>
      </c>
      <c r="E55" s="4" t="s">
        <v>43</v>
      </c>
      <c r="F55" s="4" t="s">
        <v>9</v>
      </c>
      <c r="G55" s="4" t="s">
        <v>10</v>
      </c>
      <c r="H55" s="4">
        <v>-105</v>
      </c>
      <c r="I55" s="4">
        <v>2.5</v>
      </c>
      <c r="J55" s="5">
        <v>0.51219512195121897</v>
      </c>
      <c r="K55" s="5">
        <v>0.52090000000000003</v>
      </c>
      <c r="L55" s="5">
        <v>0.47910000000000003</v>
      </c>
      <c r="M55" s="5">
        <v>8.7048780487804997E-3</v>
      </c>
      <c r="N55" s="3">
        <v>1.6995238095238001E-2</v>
      </c>
      <c r="O55" s="5">
        <v>1.7844999999999899E-2</v>
      </c>
    </row>
    <row r="56" spans="3:16" s="2" customFormat="1" ht="15" thickBot="1" x14ac:dyDescent="0.35">
      <c r="C56" s="6" t="s">
        <v>48</v>
      </c>
      <c r="D56" s="7" t="s">
        <v>44</v>
      </c>
      <c r="E56" s="7" t="s">
        <v>43</v>
      </c>
      <c r="F56" s="7" t="s">
        <v>20</v>
      </c>
      <c r="G56" s="7" t="s">
        <v>10</v>
      </c>
      <c r="H56" s="7">
        <v>-105</v>
      </c>
      <c r="I56" s="22">
        <v>2.5</v>
      </c>
      <c r="J56" s="8">
        <v>0.51219512195121897</v>
      </c>
      <c r="K56" s="8">
        <v>0.52090000000000003</v>
      </c>
      <c r="L56" s="8">
        <v>0.47910000000000003</v>
      </c>
      <c r="M56" s="8">
        <v>8.7048780487804997E-3</v>
      </c>
      <c r="N56" s="9">
        <v>1.6995238095238001E-2</v>
      </c>
      <c r="O56" s="10">
        <v>1.7844999999999899E-2</v>
      </c>
      <c r="P56" s="27"/>
    </row>
    <row r="57" spans="3:16" customFormat="1" ht="15" hidden="1" thickBot="1" x14ac:dyDescent="0.35">
      <c r="C57" s="4" t="s">
        <v>64</v>
      </c>
      <c r="D57" s="4" t="s">
        <v>62</v>
      </c>
      <c r="E57" s="4" t="s">
        <v>63</v>
      </c>
      <c r="F57" s="4" t="s">
        <v>27</v>
      </c>
      <c r="G57" s="4" t="s">
        <v>10</v>
      </c>
      <c r="H57" s="4">
        <v>-137</v>
      </c>
      <c r="I57" s="4">
        <v>2.5</v>
      </c>
      <c r="J57" s="5">
        <v>0.57805907172995696</v>
      </c>
      <c r="K57" s="5">
        <v>0.5867</v>
      </c>
      <c r="L57" s="5">
        <v>0.4133</v>
      </c>
      <c r="M57" s="5">
        <v>8.6409282700421405E-3</v>
      </c>
      <c r="N57" s="3">
        <v>1.49481751824815E-2</v>
      </c>
      <c r="O57" s="5">
        <v>2.0478999999999699E-2</v>
      </c>
    </row>
    <row r="58" spans="3:16" customFormat="1" ht="15" hidden="1" thickBot="1" x14ac:dyDescent="0.35">
      <c r="C58" s="4" t="s">
        <v>25</v>
      </c>
      <c r="D58" s="4" t="s">
        <v>24</v>
      </c>
      <c r="E58" s="4" t="s">
        <v>23</v>
      </c>
      <c r="F58" s="4" t="s">
        <v>17</v>
      </c>
      <c r="G58" s="4" t="s">
        <v>10</v>
      </c>
      <c r="H58" s="4">
        <v>134</v>
      </c>
      <c r="I58" s="4">
        <v>2.5</v>
      </c>
      <c r="J58" s="5">
        <v>0.427350427350427</v>
      </c>
      <c r="K58" s="5">
        <v>0.43280000000000002</v>
      </c>
      <c r="L58" s="5">
        <v>0.56720000000000004</v>
      </c>
      <c r="M58" s="5">
        <v>5.4495726495726298E-3</v>
      </c>
      <c r="N58" s="3">
        <v>1.27519999999998E-2</v>
      </c>
      <c r="O58" s="5">
        <v>9.5164179104476592E-3</v>
      </c>
    </row>
    <row r="59" spans="3:16" customFormat="1" ht="15" hidden="1" thickBot="1" x14ac:dyDescent="0.35">
      <c r="C59" s="4" t="s">
        <v>14</v>
      </c>
      <c r="D59" s="4" t="s">
        <v>8</v>
      </c>
      <c r="E59" s="4" t="s">
        <v>7</v>
      </c>
      <c r="F59" s="4" t="s">
        <v>9</v>
      </c>
      <c r="G59" s="4" t="s">
        <v>11</v>
      </c>
      <c r="H59" s="4">
        <v>-120</v>
      </c>
      <c r="I59" s="4">
        <v>2.5</v>
      </c>
      <c r="J59" s="5">
        <v>0.54545454545454497</v>
      </c>
      <c r="K59" s="5">
        <v>0.44819999999999999</v>
      </c>
      <c r="L59" s="5">
        <v>0.55179999999999996</v>
      </c>
      <c r="M59" s="5">
        <v>6.3454545454545404E-3</v>
      </c>
      <c r="N59" s="3">
        <v>1.1633333333333299E-2</v>
      </c>
      <c r="O59" s="5">
        <v>1.396E-2</v>
      </c>
    </row>
    <row r="60" spans="3:16" s="2" customFormat="1" ht="15" thickBot="1" x14ac:dyDescent="0.35">
      <c r="C60" s="6" t="s">
        <v>14</v>
      </c>
      <c r="D60" s="7" t="s">
        <v>8</v>
      </c>
      <c r="E60" s="7" t="s">
        <v>7</v>
      </c>
      <c r="F60" s="7" t="s">
        <v>20</v>
      </c>
      <c r="G60" s="7" t="s">
        <v>11</v>
      </c>
      <c r="H60" s="7">
        <v>-120</v>
      </c>
      <c r="I60" s="22">
        <v>2.5</v>
      </c>
      <c r="J60" s="8">
        <v>0.54545454545454497</v>
      </c>
      <c r="K60" s="8">
        <v>0.44819999999999999</v>
      </c>
      <c r="L60" s="8">
        <v>0.55179999999999996</v>
      </c>
      <c r="M60" s="8">
        <v>6.3454545454545404E-3</v>
      </c>
      <c r="N60" s="9">
        <v>1.1633333333333299E-2</v>
      </c>
      <c r="O60" s="10">
        <v>1.396E-2</v>
      </c>
      <c r="P60" s="27"/>
    </row>
    <row r="61" spans="3:16" customFormat="1" ht="15" hidden="1" thickBot="1" x14ac:dyDescent="0.35">
      <c r="C61" s="4" t="s">
        <v>14</v>
      </c>
      <c r="D61" s="4" t="s">
        <v>8</v>
      </c>
      <c r="E61" s="4" t="s">
        <v>7</v>
      </c>
      <c r="F61" s="4" t="s">
        <v>21</v>
      </c>
      <c r="G61" s="4" t="s">
        <v>11</v>
      </c>
      <c r="H61" s="4">
        <v>-120</v>
      </c>
      <c r="I61" s="4">
        <v>2.5</v>
      </c>
      <c r="J61" s="5">
        <v>0.54545454545454497</v>
      </c>
      <c r="K61" s="5">
        <v>0.44819999999999999</v>
      </c>
      <c r="L61" s="5">
        <v>0.55179999999999996</v>
      </c>
      <c r="M61" s="5">
        <v>6.3454545454545404E-3</v>
      </c>
      <c r="N61" s="3">
        <v>1.1633333333333299E-2</v>
      </c>
      <c r="O61" s="5">
        <v>1.396E-2</v>
      </c>
    </row>
    <row r="62" spans="3:16" customFormat="1" ht="15" hidden="1" thickBot="1" x14ac:dyDescent="0.35">
      <c r="C62" s="4" t="s">
        <v>13</v>
      </c>
      <c r="D62" s="4" t="s">
        <v>8</v>
      </c>
      <c r="E62" s="4" t="s">
        <v>7</v>
      </c>
      <c r="F62" s="4" t="s">
        <v>21</v>
      </c>
      <c r="G62" s="4" t="s">
        <v>11</v>
      </c>
      <c r="H62" s="4">
        <v>128</v>
      </c>
      <c r="I62" s="4">
        <v>1.5</v>
      </c>
      <c r="J62" s="5">
        <v>0.43859649122806998</v>
      </c>
      <c r="K62" s="5">
        <v>0.55759999999999998</v>
      </c>
      <c r="L62" s="5">
        <v>0.44240000000000002</v>
      </c>
      <c r="M62" s="5">
        <v>3.8035087719298002E-3</v>
      </c>
      <c r="N62" s="3">
        <v>8.6720000000000096E-3</v>
      </c>
      <c r="O62" s="5">
        <v>6.77499999999992E-3</v>
      </c>
    </row>
    <row r="63" spans="3:16" customFormat="1" ht="15" hidden="1" thickBot="1" x14ac:dyDescent="0.35">
      <c r="C63" s="4" t="s">
        <v>18</v>
      </c>
      <c r="D63" s="4" t="s">
        <v>8</v>
      </c>
      <c r="E63" s="4" t="s">
        <v>7</v>
      </c>
      <c r="F63" s="4" t="s">
        <v>17</v>
      </c>
      <c r="G63" s="4" t="s">
        <v>11</v>
      </c>
      <c r="H63" s="4">
        <v>112</v>
      </c>
      <c r="I63" s="4">
        <v>1.5</v>
      </c>
      <c r="J63" s="5">
        <v>0.47169811320754701</v>
      </c>
      <c r="K63" s="5">
        <v>0.52580000000000005</v>
      </c>
      <c r="L63" s="5">
        <v>0.47420000000000001</v>
      </c>
      <c r="M63" s="5">
        <v>2.50188679245283E-3</v>
      </c>
      <c r="N63" s="3">
        <v>5.3039999999999702E-3</v>
      </c>
      <c r="O63" s="5">
        <v>4.7357142857142598E-3</v>
      </c>
    </row>
    <row r="64" spans="3:16" customFormat="1" ht="15" hidden="1" thickBot="1" x14ac:dyDescent="0.35">
      <c r="C64" s="4" t="s">
        <v>25</v>
      </c>
      <c r="D64" s="4" t="s">
        <v>24</v>
      </c>
      <c r="E64" s="4" t="s">
        <v>23</v>
      </c>
      <c r="F64" s="4" t="s">
        <v>21</v>
      </c>
      <c r="G64" s="4" t="s">
        <v>10</v>
      </c>
      <c r="H64" s="4">
        <v>132</v>
      </c>
      <c r="I64" s="4">
        <v>2.5</v>
      </c>
      <c r="J64" s="5">
        <v>0.43103448275862</v>
      </c>
      <c r="K64" s="5">
        <v>0.43280000000000002</v>
      </c>
      <c r="L64" s="5">
        <v>0.56720000000000004</v>
      </c>
      <c r="M64" s="5">
        <v>1.76551724137935E-3</v>
      </c>
      <c r="N64" s="3">
        <v>4.09600000000009E-3</v>
      </c>
      <c r="O64" s="5">
        <v>3.10303030303037E-3</v>
      </c>
    </row>
    <row r="65" spans="3:16" customFormat="1" ht="15" hidden="1" thickBot="1" x14ac:dyDescent="0.35">
      <c r="C65" s="4" t="s">
        <v>49</v>
      </c>
      <c r="D65" s="4" t="s">
        <v>50</v>
      </c>
      <c r="E65" s="4" t="s">
        <v>51</v>
      </c>
      <c r="F65" s="4" t="s">
        <v>27</v>
      </c>
      <c r="G65" s="4" t="s">
        <v>10</v>
      </c>
      <c r="H65" s="4">
        <v>165</v>
      </c>
      <c r="I65" s="4">
        <v>0.5</v>
      </c>
      <c r="J65" s="5">
        <v>0.37735849056603699</v>
      </c>
      <c r="K65" s="5">
        <v>0.37859999999999999</v>
      </c>
      <c r="L65" s="5">
        <v>0.62139999999999995</v>
      </c>
      <c r="M65" s="5">
        <v>1.2415094339622199E-3</v>
      </c>
      <c r="N65" s="3">
        <v>3.2900000000000099E-3</v>
      </c>
      <c r="O65" s="5">
        <v>1.9939393939393999E-3</v>
      </c>
    </row>
    <row r="66" spans="3:16" customFormat="1" ht="15" hidden="1" thickBot="1" x14ac:dyDescent="0.35">
      <c r="C66" s="4" t="s">
        <v>48</v>
      </c>
      <c r="D66" s="4" t="s">
        <v>44</v>
      </c>
      <c r="E66" s="4" t="s">
        <v>43</v>
      </c>
      <c r="F66" s="4" t="s">
        <v>27</v>
      </c>
      <c r="G66" s="4" t="s">
        <v>10</v>
      </c>
      <c r="H66" s="4">
        <v>-108</v>
      </c>
      <c r="I66" s="4">
        <v>2.5</v>
      </c>
      <c r="J66" s="5">
        <v>0.51923076923076905</v>
      </c>
      <c r="K66" s="5">
        <v>0.52090000000000003</v>
      </c>
      <c r="L66" s="5">
        <v>0.47910000000000003</v>
      </c>
      <c r="M66" s="5">
        <v>1.6692307692307499E-3</v>
      </c>
      <c r="N66" s="3">
        <v>3.2148148148147802E-3</v>
      </c>
      <c r="O66" s="5">
        <v>3.4719999999999599E-3</v>
      </c>
    </row>
    <row r="67" spans="3:16" s="2" customFormat="1" x14ac:dyDescent="0.3">
      <c r="C67" s="11" t="s">
        <v>39</v>
      </c>
      <c r="D67" s="12" t="s">
        <v>36</v>
      </c>
      <c r="E67" s="12" t="s">
        <v>37</v>
      </c>
      <c r="F67" s="12" t="s">
        <v>20</v>
      </c>
      <c r="G67" s="12" t="s">
        <v>10</v>
      </c>
      <c r="H67" s="12">
        <v>130</v>
      </c>
      <c r="I67" s="23">
        <v>1.5</v>
      </c>
      <c r="J67" s="13">
        <v>0.434782608695652</v>
      </c>
      <c r="K67" s="13">
        <v>0.434</v>
      </c>
      <c r="L67" s="13">
        <v>0.56599999999999995</v>
      </c>
      <c r="M67" s="13">
        <v>-7.8260869565222003E-4</v>
      </c>
      <c r="N67" s="14">
        <v>-1.8000000000001301E-3</v>
      </c>
      <c r="O67" s="15">
        <v>0</v>
      </c>
      <c r="P67" s="27"/>
    </row>
    <row r="68" spans="3:16" s="2" customFormat="1" ht="15" thickBot="1" x14ac:dyDescent="0.35">
      <c r="C68" s="16" t="s">
        <v>13</v>
      </c>
      <c r="D68" s="17" t="s">
        <v>8</v>
      </c>
      <c r="E68" s="17" t="s">
        <v>7</v>
      </c>
      <c r="F68" s="17" t="s">
        <v>20</v>
      </c>
      <c r="G68" s="17" t="s">
        <v>11</v>
      </c>
      <c r="H68" s="17">
        <v>125</v>
      </c>
      <c r="I68" s="24">
        <v>1.5</v>
      </c>
      <c r="J68" s="18">
        <v>0.44444444444444398</v>
      </c>
      <c r="K68" s="18">
        <v>0.55759999999999998</v>
      </c>
      <c r="L68" s="18">
        <v>0.44240000000000002</v>
      </c>
      <c r="M68" s="18">
        <v>-2.0444444444444E-3</v>
      </c>
      <c r="N68" s="19">
        <v>-4.5999999999999297E-3</v>
      </c>
      <c r="O68" s="20">
        <v>0</v>
      </c>
      <c r="P68" s="27"/>
    </row>
    <row r="69" spans="3:16" customFormat="1" ht="15" hidden="1" thickBot="1" x14ac:dyDescent="0.35">
      <c r="C69" s="4" t="s">
        <v>60</v>
      </c>
      <c r="D69" s="4" t="s">
        <v>58</v>
      </c>
      <c r="E69" s="4" t="s">
        <v>57</v>
      </c>
      <c r="F69" s="4" t="s">
        <v>17</v>
      </c>
      <c r="G69" s="4" t="s">
        <v>10</v>
      </c>
      <c r="H69" s="4">
        <v>-130</v>
      </c>
      <c r="I69" s="4">
        <v>1.5</v>
      </c>
      <c r="J69" s="5">
        <v>0.56521739130434701</v>
      </c>
      <c r="K69" s="5">
        <v>0.56140000000000001</v>
      </c>
      <c r="L69" s="5">
        <v>0.43859999999999999</v>
      </c>
      <c r="M69" s="5">
        <v>-3.8173913043477699E-3</v>
      </c>
      <c r="N69" s="3">
        <v>-6.7538461538461103E-3</v>
      </c>
      <c r="O69" s="5">
        <v>0</v>
      </c>
    </row>
    <row r="70" spans="3:16" customFormat="1" ht="15" hidden="1" thickBot="1" x14ac:dyDescent="0.35">
      <c r="C70" s="4" t="s">
        <v>38</v>
      </c>
      <c r="D70" s="4" t="s">
        <v>36</v>
      </c>
      <c r="E70" s="4" t="s">
        <v>37</v>
      </c>
      <c r="F70" s="4" t="s">
        <v>17</v>
      </c>
      <c r="G70" s="4" t="s">
        <v>10</v>
      </c>
      <c r="H70" s="4">
        <v>-104</v>
      </c>
      <c r="I70" s="4">
        <v>1.5</v>
      </c>
      <c r="J70" s="5">
        <v>0.50980392156862697</v>
      </c>
      <c r="K70" s="5">
        <v>0.50319999999999998</v>
      </c>
      <c r="L70" s="5">
        <v>0.49680000000000002</v>
      </c>
      <c r="M70" s="5">
        <v>-6.6039215686274303E-3</v>
      </c>
      <c r="N70" s="3">
        <v>-1.2953846153846E-2</v>
      </c>
      <c r="O70" s="5">
        <v>0</v>
      </c>
    </row>
    <row r="71" spans="3:16" customFormat="1" ht="15" hidden="1" thickBot="1" x14ac:dyDescent="0.35">
      <c r="C71" s="4" t="s">
        <v>14</v>
      </c>
      <c r="D71" s="4" t="s">
        <v>8</v>
      </c>
      <c r="E71" s="4" t="s">
        <v>7</v>
      </c>
      <c r="F71" s="4" t="s">
        <v>17</v>
      </c>
      <c r="G71" s="4" t="s">
        <v>11</v>
      </c>
      <c r="H71" s="4">
        <v>-128</v>
      </c>
      <c r="I71" s="4">
        <v>2.5</v>
      </c>
      <c r="J71" s="5">
        <v>0.56140350877192902</v>
      </c>
      <c r="K71" s="5">
        <v>0.44819999999999999</v>
      </c>
      <c r="L71" s="5">
        <v>0.55179999999999996</v>
      </c>
      <c r="M71" s="5">
        <v>-9.6035087719298293E-3</v>
      </c>
      <c r="N71" s="3">
        <v>-1.7106249999999899E-2</v>
      </c>
      <c r="O71" s="5">
        <v>0</v>
      </c>
    </row>
    <row r="72" spans="3:16" customFormat="1" ht="15" hidden="1" thickBot="1" x14ac:dyDescent="0.35">
      <c r="C72" s="4" t="s">
        <v>38</v>
      </c>
      <c r="D72" s="4" t="s">
        <v>36</v>
      </c>
      <c r="E72" s="4" t="s">
        <v>37</v>
      </c>
      <c r="F72" s="4" t="s">
        <v>9</v>
      </c>
      <c r="G72" s="4" t="s">
        <v>10</v>
      </c>
      <c r="H72" s="4">
        <v>-105</v>
      </c>
      <c r="I72" s="4">
        <v>1.5</v>
      </c>
      <c r="J72" s="5">
        <v>0.51219512195121897</v>
      </c>
      <c r="K72" s="5">
        <v>0.50319999999999998</v>
      </c>
      <c r="L72" s="5">
        <v>0.49680000000000002</v>
      </c>
      <c r="M72" s="5">
        <v>-8.9951219512195407E-3</v>
      </c>
      <c r="N72" s="3">
        <v>-1.7561904761904699E-2</v>
      </c>
      <c r="O72" s="5">
        <v>0</v>
      </c>
    </row>
    <row r="73" spans="3:16" s="2" customFormat="1" ht="15" thickBot="1" x14ac:dyDescent="0.35">
      <c r="C73" s="6" t="s">
        <v>38</v>
      </c>
      <c r="D73" s="7" t="s">
        <v>36</v>
      </c>
      <c r="E73" s="7" t="s">
        <v>37</v>
      </c>
      <c r="F73" s="7" t="s">
        <v>20</v>
      </c>
      <c r="G73" s="7" t="s">
        <v>10</v>
      </c>
      <c r="H73" s="7">
        <v>-105</v>
      </c>
      <c r="I73" s="22">
        <v>1.5</v>
      </c>
      <c r="J73" s="8">
        <v>0.51219512195121897</v>
      </c>
      <c r="K73" s="8">
        <v>0.50319999999999998</v>
      </c>
      <c r="L73" s="8">
        <v>0.49680000000000002</v>
      </c>
      <c r="M73" s="8">
        <v>-8.9951219512195407E-3</v>
      </c>
      <c r="N73" s="9">
        <v>-1.7561904761904699E-2</v>
      </c>
      <c r="O73" s="10">
        <v>0</v>
      </c>
      <c r="P73" s="27"/>
    </row>
    <row r="74" spans="3:16" customFormat="1" ht="15" hidden="1" thickBot="1" x14ac:dyDescent="0.35">
      <c r="C74" s="4" t="s">
        <v>13</v>
      </c>
      <c r="D74" s="4" t="s">
        <v>8</v>
      </c>
      <c r="E74" s="4" t="s">
        <v>7</v>
      </c>
      <c r="F74" s="4" t="s">
        <v>17</v>
      </c>
      <c r="G74" s="4" t="s">
        <v>11</v>
      </c>
      <c r="H74" s="4">
        <v>122</v>
      </c>
      <c r="I74" s="4">
        <v>1.5</v>
      </c>
      <c r="J74" s="5">
        <v>0.45045045045045001</v>
      </c>
      <c r="K74" s="5">
        <v>0.55759999999999998</v>
      </c>
      <c r="L74" s="5">
        <v>0.44240000000000002</v>
      </c>
      <c r="M74" s="5">
        <v>-8.0504504504503808E-3</v>
      </c>
      <c r="N74" s="3">
        <v>-1.7871999999999801E-2</v>
      </c>
      <c r="O74" s="5">
        <v>0</v>
      </c>
    </row>
    <row r="75" spans="3:16" customFormat="1" ht="15" hidden="1" thickBot="1" x14ac:dyDescent="0.35">
      <c r="C75" s="4" t="s">
        <v>39</v>
      </c>
      <c r="D75" s="4" t="s">
        <v>36</v>
      </c>
      <c r="E75" s="4" t="s">
        <v>37</v>
      </c>
      <c r="F75" s="4" t="s">
        <v>27</v>
      </c>
      <c r="G75" s="4" t="s">
        <v>10</v>
      </c>
      <c r="H75" s="4">
        <v>126</v>
      </c>
      <c r="I75" s="4">
        <v>1.5</v>
      </c>
      <c r="J75" s="5">
        <v>0.44247787610619399</v>
      </c>
      <c r="K75" s="5">
        <v>0.434</v>
      </c>
      <c r="L75" s="5">
        <v>0.56599999999999995</v>
      </c>
      <c r="M75" s="5">
        <v>-8.4778761061947098E-3</v>
      </c>
      <c r="N75" s="3">
        <v>-1.916E-2</v>
      </c>
      <c r="O75" s="5">
        <v>0</v>
      </c>
    </row>
    <row r="76" spans="3:16" customFormat="1" ht="15" hidden="1" thickBot="1" x14ac:dyDescent="0.35">
      <c r="C76" s="4" t="s">
        <v>35</v>
      </c>
      <c r="D76" s="4" t="s">
        <v>36</v>
      </c>
      <c r="E76" s="4" t="s">
        <v>37</v>
      </c>
      <c r="F76" s="4" t="s">
        <v>9</v>
      </c>
      <c r="G76" s="4" t="s">
        <v>11</v>
      </c>
      <c r="H76" s="4">
        <v>-115</v>
      </c>
      <c r="I76" s="4">
        <v>0.5</v>
      </c>
      <c r="J76" s="5">
        <v>0.53488372093023195</v>
      </c>
      <c r="K76" s="5">
        <v>0.47589999999999999</v>
      </c>
      <c r="L76" s="5">
        <v>0.52410000000000001</v>
      </c>
      <c r="M76" s="5">
        <v>-1.07837209302324E-2</v>
      </c>
      <c r="N76" s="3">
        <v>-2.0160869565217201E-2</v>
      </c>
      <c r="O76" s="5">
        <v>0</v>
      </c>
    </row>
    <row r="77" spans="3:16" s="2" customFormat="1" ht="15" thickBot="1" x14ac:dyDescent="0.35">
      <c r="C77" s="6" t="s">
        <v>35</v>
      </c>
      <c r="D77" s="7" t="s">
        <v>36</v>
      </c>
      <c r="E77" s="7" t="s">
        <v>37</v>
      </c>
      <c r="F77" s="7" t="s">
        <v>20</v>
      </c>
      <c r="G77" s="7" t="s">
        <v>11</v>
      </c>
      <c r="H77" s="7">
        <v>-115</v>
      </c>
      <c r="I77" s="22">
        <v>0.5</v>
      </c>
      <c r="J77" s="8">
        <v>0.53488372093023195</v>
      </c>
      <c r="K77" s="8">
        <v>0.47589999999999999</v>
      </c>
      <c r="L77" s="8">
        <v>0.52410000000000001</v>
      </c>
      <c r="M77" s="8">
        <v>-1.07837209302324E-2</v>
      </c>
      <c r="N77" s="9">
        <v>-2.0160869565217201E-2</v>
      </c>
      <c r="O77" s="10">
        <v>0</v>
      </c>
      <c r="P77" s="27"/>
    </row>
    <row r="78" spans="3:16" customFormat="1" ht="15" hidden="1" thickBot="1" x14ac:dyDescent="0.35">
      <c r="C78" s="4" t="s">
        <v>19</v>
      </c>
      <c r="D78" s="4" t="s">
        <v>8</v>
      </c>
      <c r="E78" s="4" t="s">
        <v>7</v>
      </c>
      <c r="F78" s="4" t="s">
        <v>21</v>
      </c>
      <c r="G78" s="4" t="s">
        <v>11</v>
      </c>
      <c r="H78" s="4">
        <v>-185</v>
      </c>
      <c r="I78" s="4">
        <v>1.5</v>
      </c>
      <c r="J78" s="5">
        <v>0.64912280701754299</v>
      </c>
      <c r="K78" s="5">
        <v>0.36830000000000002</v>
      </c>
      <c r="L78" s="5">
        <v>0.63170000000000004</v>
      </c>
      <c r="M78" s="5">
        <v>-1.7422807017543802E-2</v>
      </c>
      <c r="N78" s="3">
        <v>-2.6840540540540501E-2</v>
      </c>
      <c r="O78" s="5">
        <v>0</v>
      </c>
    </row>
    <row r="79" spans="3:16" customFormat="1" ht="15" hidden="1" thickBot="1" x14ac:dyDescent="0.35">
      <c r="C79" s="4" t="s">
        <v>61</v>
      </c>
      <c r="D79" s="4" t="s">
        <v>62</v>
      </c>
      <c r="E79" s="4" t="s">
        <v>63</v>
      </c>
      <c r="F79" s="4" t="s">
        <v>17</v>
      </c>
      <c r="G79" s="4" t="s">
        <v>11</v>
      </c>
      <c r="H79" s="4">
        <v>-104</v>
      </c>
      <c r="I79" s="4">
        <v>1.5</v>
      </c>
      <c r="J79" s="5">
        <v>0.50980392156862697</v>
      </c>
      <c r="K79" s="5">
        <v>0.50490000000000002</v>
      </c>
      <c r="L79" s="5">
        <v>0.49509999999999998</v>
      </c>
      <c r="M79" s="5">
        <v>-1.47039215686274E-2</v>
      </c>
      <c r="N79" s="3">
        <v>-2.8842307692307601E-2</v>
      </c>
      <c r="O79" s="5">
        <v>0</v>
      </c>
    </row>
    <row r="80" spans="3:16" customFormat="1" ht="15" hidden="1" thickBot="1" x14ac:dyDescent="0.35">
      <c r="C80" s="4" t="s">
        <v>61</v>
      </c>
      <c r="D80" s="4" t="s">
        <v>62</v>
      </c>
      <c r="E80" s="4" t="s">
        <v>63</v>
      </c>
      <c r="F80" s="4" t="s">
        <v>21</v>
      </c>
      <c r="G80" s="4" t="s">
        <v>11</v>
      </c>
      <c r="H80" s="4">
        <v>-104</v>
      </c>
      <c r="I80" s="4">
        <v>1.5</v>
      </c>
      <c r="J80" s="5">
        <v>0.50980392156862697</v>
      </c>
      <c r="K80" s="5">
        <v>0.50490000000000002</v>
      </c>
      <c r="L80" s="5">
        <v>0.49509999999999998</v>
      </c>
      <c r="M80" s="5">
        <v>-1.47039215686274E-2</v>
      </c>
      <c r="N80" s="3">
        <v>-2.8842307692307601E-2</v>
      </c>
      <c r="O80" s="5">
        <v>0</v>
      </c>
    </row>
    <row r="81" spans="3:16" customFormat="1" ht="15" hidden="1" thickBot="1" x14ac:dyDescent="0.35">
      <c r="C81" s="4" t="s">
        <v>61</v>
      </c>
      <c r="D81" s="4" t="s">
        <v>62</v>
      </c>
      <c r="E81" s="4" t="s">
        <v>63</v>
      </c>
      <c r="F81" s="4" t="s">
        <v>9</v>
      </c>
      <c r="G81" s="4" t="s">
        <v>11</v>
      </c>
      <c r="H81" s="4">
        <v>-105</v>
      </c>
      <c r="I81" s="4">
        <v>1.5</v>
      </c>
      <c r="J81" s="5">
        <v>0.51219512195121897</v>
      </c>
      <c r="K81" s="5">
        <v>0.50490000000000002</v>
      </c>
      <c r="L81" s="5">
        <v>0.49509999999999998</v>
      </c>
      <c r="M81" s="5">
        <v>-1.70951219512195E-2</v>
      </c>
      <c r="N81" s="3">
        <v>-3.3376190476190497E-2</v>
      </c>
      <c r="O81" s="5">
        <v>0</v>
      </c>
    </row>
    <row r="82" spans="3:16" s="2" customFormat="1" ht="15" thickBot="1" x14ac:dyDescent="0.35">
      <c r="C82" s="6" t="s">
        <v>61</v>
      </c>
      <c r="D82" s="7" t="s">
        <v>62</v>
      </c>
      <c r="E82" s="7" t="s">
        <v>63</v>
      </c>
      <c r="F82" s="7" t="s">
        <v>20</v>
      </c>
      <c r="G82" s="7" t="s">
        <v>11</v>
      </c>
      <c r="H82" s="7">
        <v>-105</v>
      </c>
      <c r="I82" s="22">
        <v>1.5</v>
      </c>
      <c r="J82" s="8">
        <v>0.51219512195121897</v>
      </c>
      <c r="K82" s="8">
        <v>0.50490000000000002</v>
      </c>
      <c r="L82" s="8">
        <v>0.49509999999999998</v>
      </c>
      <c r="M82" s="8">
        <v>-1.70951219512195E-2</v>
      </c>
      <c r="N82" s="9">
        <v>-3.3376190476190497E-2</v>
      </c>
      <c r="O82" s="10">
        <v>0</v>
      </c>
      <c r="P82" s="27"/>
    </row>
    <row r="83" spans="3:16" customFormat="1" ht="15" hidden="1" thickBot="1" x14ac:dyDescent="0.35">
      <c r="C83" s="4" t="s">
        <v>38</v>
      </c>
      <c r="D83" s="4" t="s">
        <v>36</v>
      </c>
      <c r="E83" s="4" t="s">
        <v>37</v>
      </c>
      <c r="F83" s="4" t="s">
        <v>27</v>
      </c>
      <c r="G83" s="4" t="s">
        <v>10</v>
      </c>
      <c r="H83" s="4">
        <v>-109</v>
      </c>
      <c r="I83" s="4">
        <v>1.5</v>
      </c>
      <c r="J83" s="5">
        <v>0.52153110047846796</v>
      </c>
      <c r="K83" s="5">
        <v>0.50319999999999998</v>
      </c>
      <c r="L83" s="5">
        <v>0.49680000000000002</v>
      </c>
      <c r="M83" s="5">
        <v>-1.8331100478468799E-2</v>
      </c>
      <c r="N83" s="3">
        <v>-3.5148623853210902E-2</v>
      </c>
      <c r="O83" s="5">
        <v>0</v>
      </c>
    </row>
    <row r="84" spans="3:16" customFormat="1" ht="15" hidden="1" thickBot="1" x14ac:dyDescent="0.35">
      <c r="C84" s="4" t="s">
        <v>59</v>
      </c>
      <c r="D84" s="4" t="s">
        <v>57</v>
      </c>
      <c r="E84" s="4" t="s">
        <v>58</v>
      </c>
      <c r="F84" s="4" t="s">
        <v>9</v>
      </c>
      <c r="G84" s="4" t="s">
        <v>10</v>
      </c>
      <c r="H84" s="4">
        <v>135</v>
      </c>
      <c r="I84" s="4">
        <v>2.5</v>
      </c>
      <c r="J84" s="5">
        <v>0.42553191489361603</v>
      </c>
      <c r="K84" s="5">
        <v>0.41</v>
      </c>
      <c r="L84" s="5">
        <v>0.59</v>
      </c>
      <c r="M84" s="5">
        <v>-1.55319148936169E-2</v>
      </c>
      <c r="N84" s="3">
        <v>-3.6499999999999901E-2</v>
      </c>
      <c r="O84" s="5">
        <v>0</v>
      </c>
    </row>
    <row r="85" spans="3:16" customFormat="1" ht="15" hidden="1" thickBot="1" x14ac:dyDescent="0.35">
      <c r="C85" s="4" t="s">
        <v>19</v>
      </c>
      <c r="D85" s="4" t="s">
        <v>8</v>
      </c>
      <c r="E85" s="4" t="s">
        <v>7</v>
      </c>
      <c r="F85" s="4" t="s">
        <v>17</v>
      </c>
      <c r="G85" s="4" t="s">
        <v>11</v>
      </c>
      <c r="H85" s="4">
        <v>-192</v>
      </c>
      <c r="I85" s="4">
        <v>1.5</v>
      </c>
      <c r="J85" s="5">
        <v>0.65753424657534199</v>
      </c>
      <c r="K85" s="5">
        <v>0.36830000000000002</v>
      </c>
      <c r="L85" s="5">
        <v>0.63170000000000004</v>
      </c>
      <c r="M85" s="5">
        <v>-2.58342465753423E-2</v>
      </c>
      <c r="N85" s="3">
        <v>-3.9289583333333197E-2</v>
      </c>
      <c r="O85" s="5">
        <v>0</v>
      </c>
    </row>
    <row r="86" spans="3:16" customFormat="1" ht="15" hidden="1" thickBot="1" x14ac:dyDescent="0.35">
      <c r="C86" s="4" t="s">
        <v>56</v>
      </c>
      <c r="D86" s="4" t="s">
        <v>57</v>
      </c>
      <c r="E86" s="4" t="s">
        <v>58</v>
      </c>
      <c r="F86" s="4" t="s">
        <v>17</v>
      </c>
      <c r="G86" s="4" t="s">
        <v>10</v>
      </c>
      <c r="H86" s="4">
        <v>-102</v>
      </c>
      <c r="I86" s="4">
        <v>1.5</v>
      </c>
      <c r="J86" s="5">
        <v>0.50495049504950495</v>
      </c>
      <c r="K86" s="5">
        <v>0.48499999999999999</v>
      </c>
      <c r="L86" s="5">
        <v>0.51500000000000001</v>
      </c>
      <c r="M86" s="5">
        <v>-1.9950495049504899E-2</v>
      </c>
      <c r="N86" s="3">
        <v>-3.9509803921568602E-2</v>
      </c>
      <c r="O86" s="5">
        <v>0</v>
      </c>
    </row>
    <row r="87" spans="3:16" customFormat="1" ht="15" hidden="1" thickBot="1" x14ac:dyDescent="0.35">
      <c r="C87" s="4" t="s">
        <v>35</v>
      </c>
      <c r="D87" s="4" t="s">
        <v>36</v>
      </c>
      <c r="E87" s="4" t="s">
        <v>37</v>
      </c>
      <c r="F87" s="4" t="s">
        <v>27</v>
      </c>
      <c r="G87" s="4" t="s">
        <v>11</v>
      </c>
      <c r="H87" s="4">
        <v>-121</v>
      </c>
      <c r="I87" s="4">
        <v>0.5</v>
      </c>
      <c r="J87" s="5">
        <v>0.54751131221719396</v>
      </c>
      <c r="K87" s="5">
        <v>0.47589999999999999</v>
      </c>
      <c r="L87" s="5">
        <v>0.52410000000000001</v>
      </c>
      <c r="M87" s="5">
        <v>-2.3411312217194599E-2</v>
      </c>
      <c r="N87" s="3">
        <v>-4.27595041322315E-2</v>
      </c>
      <c r="O87" s="5">
        <v>0</v>
      </c>
    </row>
    <row r="88" spans="3:16" customFormat="1" ht="15" hidden="1" thickBot="1" x14ac:dyDescent="0.35">
      <c r="C88" s="4" t="s">
        <v>22</v>
      </c>
      <c r="D88" s="4" t="s">
        <v>23</v>
      </c>
      <c r="E88" s="4" t="s">
        <v>24</v>
      </c>
      <c r="F88" s="4" t="s">
        <v>9</v>
      </c>
      <c r="G88" s="4" t="s">
        <v>11</v>
      </c>
      <c r="H88" s="4">
        <v>-185</v>
      </c>
      <c r="I88" s="4">
        <v>2.5</v>
      </c>
      <c r="J88" s="5">
        <v>0.64912280701754299</v>
      </c>
      <c r="K88" s="5">
        <v>0.3795</v>
      </c>
      <c r="L88" s="5">
        <v>0.62050000000000005</v>
      </c>
      <c r="M88" s="5">
        <v>-2.86228070175438E-2</v>
      </c>
      <c r="N88" s="3">
        <v>-4.4094594594594499E-2</v>
      </c>
      <c r="O88" s="5">
        <v>0</v>
      </c>
    </row>
    <row r="89" spans="3:16" customFormat="1" ht="15" hidden="1" thickBot="1" x14ac:dyDescent="0.35">
      <c r="C89" s="4" t="s">
        <v>61</v>
      </c>
      <c r="D89" s="4" t="s">
        <v>62</v>
      </c>
      <c r="E89" s="4" t="s">
        <v>63</v>
      </c>
      <c r="F89" s="4" t="s">
        <v>27</v>
      </c>
      <c r="G89" s="4" t="s">
        <v>11</v>
      </c>
      <c r="H89" s="4">
        <v>-108</v>
      </c>
      <c r="I89" s="4">
        <v>1.5</v>
      </c>
      <c r="J89" s="5">
        <v>0.51923076923076905</v>
      </c>
      <c r="K89" s="5">
        <v>0.50490000000000002</v>
      </c>
      <c r="L89" s="5">
        <v>0.49509999999999998</v>
      </c>
      <c r="M89" s="5">
        <v>-2.4130769230769199E-2</v>
      </c>
      <c r="N89" s="3">
        <v>-4.6474074074074202E-2</v>
      </c>
      <c r="O89" s="5">
        <v>0</v>
      </c>
    </row>
    <row r="90" spans="3:16" customFormat="1" ht="15" hidden="1" thickBot="1" x14ac:dyDescent="0.35">
      <c r="C90" s="4" t="s">
        <v>59</v>
      </c>
      <c r="D90" s="4" t="s">
        <v>57</v>
      </c>
      <c r="E90" s="4" t="s">
        <v>58</v>
      </c>
      <c r="F90" s="4" t="s">
        <v>17</v>
      </c>
      <c r="G90" s="4" t="s">
        <v>10</v>
      </c>
      <c r="H90" s="4">
        <v>132</v>
      </c>
      <c r="I90" s="4">
        <v>2.5</v>
      </c>
      <c r="J90" s="5">
        <v>0.43103448275862</v>
      </c>
      <c r="K90" s="5">
        <v>0.41</v>
      </c>
      <c r="L90" s="5">
        <v>0.59</v>
      </c>
      <c r="M90" s="5">
        <v>-2.1034482758620601E-2</v>
      </c>
      <c r="N90" s="3">
        <v>-4.8799999999999899E-2</v>
      </c>
      <c r="O90" s="5">
        <v>0</v>
      </c>
    </row>
    <row r="91" spans="3:16" customFormat="1" ht="15" hidden="1" thickBot="1" x14ac:dyDescent="0.35">
      <c r="C91" s="4" t="s">
        <v>22</v>
      </c>
      <c r="D91" s="4" t="s">
        <v>23</v>
      </c>
      <c r="E91" s="4" t="s">
        <v>24</v>
      </c>
      <c r="F91" s="4" t="s">
        <v>9</v>
      </c>
      <c r="G91" s="4" t="s">
        <v>10</v>
      </c>
      <c r="H91" s="4">
        <v>150</v>
      </c>
      <c r="I91" s="4">
        <v>2.5</v>
      </c>
      <c r="J91" s="5">
        <v>0.4</v>
      </c>
      <c r="K91" s="5">
        <v>0.3795</v>
      </c>
      <c r="L91" s="5">
        <v>0.62050000000000005</v>
      </c>
      <c r="M91" s="5">
        <v>-2.0500000000000001E-2</v>
      </c>
      <c r="N91" s="3">
        <v>-5.1249999999999997E-2</v>
      </c>
      <c r="O91" s="5">
        <v>0</v>
      </c>
    </row>
    <row r="92" spans="3:16" customFormat="1" ht="15" hidden="1" thickBot="1" x14ac:dyDescent="0.35">
      <c r="C92" s="4" t="s">
        <v>59</v>
      </c>
      <c r="D92" s="4" t="s">
        <v>57</v>
      </c>
      <c r="E92" s="4" t="s">
        <v>58</v>
      </c>
      <c r="F92" s="4" t="s">
        <v>9</v>
      </c>
      <c r="G92" s="4" t="s">
        <v>11</v>
      </c>
      <c r="H92" s="4">
        <v>-165</v>
      </c>
      <c r="I92" s="4">
        <v>2.5</v>
      </c>
      <c r="J92" s="5">
        <v>0.62264150943396201</v>
      </c>
      <c r="K92" s="5">
        <v>0.41</v>
      </c>
      <c r="L92" s="5">
        <v>0.59</v>
      </c>
      <c r="M92" s="5">
        <v>-3.2641509433962199E-2</v>
      </c>
      <c r="N92" s="3">
        <v>-5.2424242424242401E-2</v>
      </c>
      <c r="O92" s="5">
        <v>0</v>
      </c>
    </row>
    <row r="93" spans="3:16" s="2" customFormat="1" ht="15" thickBot="1" x14ac:dyDescent="0.35">
      <c r="C93" s="6" t="s">
        <v>22</v>
      </c>
      <c r="D93" s="7" t="s">
        <v>23</v>
      </c>
      <c r="E93" s="7" t="s">
        <v>24</v>
      </c>
      <c r="F93" s="7" t="s">
        <v>20</v>
      </c>
      <c r="G93" s="7" t="s">
        <v>11</v>
      </c>
      <c r="H93" s="7">
        <v>-190</v>
      </c>
      <c r="I93" s="22">
        <v>2.5</v>
      </c>
      <c r="J93" s="8">
        <v>0.65517241379310298</v>
      </c>
      <c r="K93" s="8">
        <v>0.3795</v>
      </c>
      <c r="L93" s="8">
        <v>0.62050000000000005</v>
      </c>
      <c r="M93" s="8">
        <v>-3.4672413793103297E-2</v>
      </c>
      <c r="N93" s="9">
        <v>-5.2921052631578799E-2</v>
      </c>
      <c r="O93" s="10">
        <v>0</v>
      </c>
      <c r="P93" s="27"/>
    </row>
    <row r="94" spans="3:16" customFormat="1" ht="15" hidden="1" thickBot="1" x14ac:dyDescent="0.35">
      <c r="C94" s="4" t="s">
        <v>56</v>
      </c>
      <c r="D94" s="4" t="s">
        <v>57</v>
      </c>
      <c r="E94" s="4" t="s">
        <v>58</v>
      </c>
      <c r="F94" s="4" t="s">
        <v>9</v>
      </c>
      <c r="G94" s="4" t="s">
        <v>10</v>
      </c>
      <c r="H94" s="4">
        <v>-105</v>
      </c>
      <c r="I94" s="4">
        <v>1.5</v>
      </c>
      <c r="J94" s="5">
        <v>0.51219512195121897</v>
      </c>
      <c r="K94" s="5">
        <v>0.48499999999999999</v>
      </c>
      <c r="L94" s="5">
        <v>0.51500000000000001</v>
      </c>
      <c r="M94" s="5">
        <v>-2.7195121951219502E-2</v>
      </c>
      <c r="N94" s="3">
        <v>-5.3095238095238098E-2</v>
      </c>
      <c r="O94" s="5">
        <v>0</v>
      </c>
    </row>
    <row r="95" spans="3:16" s="2" customFormat="1" ht="15" thickBot="1" x14ac:dyDescent="0.35">
      <c r="C95" s="6" t="s">
        <v>56</v>
      </c>
      <c r="D95" s="7" t="s">
        <v>57</v>
      </c>
      <c r="E95" s="7" t="s">
        <v>58</v>
      </c>
      <c r="F95" s="7" t="s">
        <v>20</v>
      </c>
      <c r="G95" s="7" t="s">
        <v>10</v>
      </c>
      <c r="H95" s="7">
        <v>-105</v>
      </c>
      <c r="I95" s="22">
        <v>1.5</v>
      </c>
      <c r="J95" s="8">
        <v>0.51219512195121897</v>
      </c>
      <c r="K95" s="8">
        <v>0.48499999999999999</v>
      </c>
      <c r="L95" s="8">
        <v>0.51500000000000001</v>
      </c>
      <c r="M95" s="8">
        <v>-2.7195121951219502E-2</v>
      </c>
      <c r="N95" s="9">
        <v>-5.3095238095238098E-2</v>
      </c>
      <c r="O95" s="10">
        <v>0</v>
      </c>
      <c r="P95" s="27"/>
    </row>
    <row r="96" spans="3:16" customFormat="1" ht="15" hidden="1" thickBot="1" x14ac:dyDescent="0.35">
      <c r="C96" s="4" t="s">
        <v>59</v>
      </c>
      <c r="D96" s="4" t="s">
        <v>57</v>
      </c>
      <c r="E96" s="4" t="s">
        <v>58</v>
      </c>
      <c r="F96" s="4" t="s">
        <v>27</v>
      </c>
      <c r="G96" s="4" t="s">
        <v>11</v>
      </c>
      <c r="H96" s="4">
        <v>-166</v>
      </c>
      <c r="I96" s="4">
        <v>2.5</v>
      </c>
      <c r="J96" s="5">
        <v>0.62406015037593898</v>
      </c>
      <c r="K96" s="5">
        <v>0.41</v>
      </c>
      <c r="L96" s="5">
        <v>0.59</v>
      </c>
      <c r="M96" s="5">
        <v>-3.4060150375939902E-2</v>
      </c>
      <c r="N96" s="3">
        <v>-5.4578313253012101E-2</v>
      </c>
      <c r="O96" s="5">
        <v>0</v>
      </c>
    </row>
    <row r="97" spans="3:16" customFormat="1" ht="15" hidden="1" thickBot="1" x14ac:dyDescent="0.35">
      <c r="C97" s="4" t="s">
        <v>22</v>
      </c>
      <c r="D97" s="4" t="s">
        <v>23</v>
      </c>
      <c r="E97" s="4" t="s">
        <v>24</v>
      </c>
      <c r="F97" s="4" t="s">
        <v>21</v>
      </c>
      <c r="G97" s="4" t="s">
        <v>11</v>
      </c>
      <c r="H97" s="4">
        <v>-192</v>
      </c>
      <c r="I97" s="4">
        <v>2.5</v>
      </c>
      <c r="J97" s="5">
        <v>0.65753424657534199</v>
      </c>
      <c r="K97" s="5">
        <v>0.3795</v>
      </c>
      <c r="L97" s="5">
        <v>0.62050000000000005</v>
      </c>
      <c r="M97" s="5">
        <v>-3.7034246575342301E-2</v>
      </c>
      <c r="N97" s="3">
        <v>-5.63229166666665E-2</v>
      </c>
      <c r="O97" s="5">
        <v>0</v>
      </c>
    </row>
    <row r="98" spans="3:16" s="2" customFormat="1" ht="15" thickBot="1" x14ac:dyDescent="0.35">
      <c r="C98" s="6" t="s">
        <v>59</v>
      </c>
      <c r="D98" s="7" t="s">
        <v>57</v>
      </c>
      <c r="E98" s="7" t="s">
        <v>58</v>
      </c>
      <c r="F98" s="7" t="s">
        <v>20</v>
      </c>
      <c r="G98" s="7" t="s">
        <v>10</v>
      </c>
      <c r="H98" s="7">
        <v>130</v>
      </c>
      <c r="I98" s="22">
        <v>2.5</v>
      </c>
      <c r="J98" s="8">
        <v>0.434782608695652</v>
      </c>
      <c r="K98" s="8">
        <v>0.41</v>
      </c>
      <c r="L98" s="8">
        <v>0.59</v>
      </c>
      <c r="M98" s="8">
        <v>-2.47826086956522E-2</v>
      </c>
      <c r="N98" s="9">
        <v>-5.7000000000000099E-2</v>
      </c>
      <c r="O98" s="10">
        <v>0</v>
      </c>
      <c r="P98" s="27"/>
    </row>
    <row r="99" spans="3:16" customFormat="1" ht="15" hidden="1" thickBot="1" x14ac:dyDescent="0.35">
      <c r="C99" s="4" t="s">
        <v>22</v>
      </c>
      <c r="D99" s="4" t="s">
        <v>23</v>
      </c>
      <c r="E99" s="4" t="s">
        <v>24</v>
      </c>
      <c r="F99" s="4" t="s">
        <v>27</v>
      </c>
      <c r="G99" s="4" t="s">
        <v>11</v>
      </c>
      <c r="H99" s="4">
        <v>-194</v>
      </c>
      <c r="I99" s="4">
        <v>2.5</v>
      </c>
      <c r="J99" s="5">
        <v>0.65986394557823103</v>
      </c>
      <c r="K99" s="5">
        <v>0.3795</v>
      </c>
      <c r="L99" s="5">
        <v>0.62050000000000005</v>
      </c>
      <c r="M99" s="5">
        <v>-3.9363945578231099E-2</v>
      </c>
      <c r="N99" s="3">
        <v>-5.9654639175257498E-2</v>
      </c>
      <c r="O99" s="5">
        <v>0</v>
      </c>
    </row>
    <row r="100" spans="3:16" customFormat="1" ht="15" hidden="1" thickBot="1" x14ac:dyDescent="0.35">
      <c r="C100" s="4" t="s">
        <v>59</v>
      </c>
      <c r="D100" s="4" t="s">
        <v>57</v>
      </c>
      <c r="E100" s="4" t="s">
        <v>58</v>
      </c>
      <c r="F100" s="4" t="s">
        <v>17</v>
      </c>
      <c r="G100" s="4" t="s">
        <v>11</v>
      </c>
      <c r="H100" s="4">
        <v>-170</v>
      </c>
      <c r="I100" s="4">
        <v>2.5</v>
      </c>
      <c r="J100" s="5">
        <v>0.62962962962962898</v>
      </c>
      <c r="K100" s="5">
        <v>0.41</v>
      </c>
      <c r="L100" s="5">
        <v>0.59</v>
      </c>
      <c r="M100" s="5">
        <v>-3.9629629629629598E-2</v>
      </c>
      <c r="N100" s="3">
        <v>-6.2941176470588195E-2</v>
      </c>
      <c r="O100" s="5">
        <v>0</v>
      </c>
    </row>
    <row r="101" spans="3:16" s="2" customFormat="1" ht="15" thickBot="1" x14ac:dyDescent="0.35">
      <c r="C101" s="6" t="s">
        <v>59</v>
      </c>
      <c r="D101" s="7" t="s">
        <v>57</v>
      </c>
      <c r="E101" s="7" t="s">
        <v>58</v>
      </c>
      <c r="F101" s="7" t="s">
        <v>20</v>
      </c>
      <c r="G101" s="7" t="s">
        <v>11</v>
      </c>
      <c r="H101" s="7">
        <v>-170</v>
      </c>
      <c r="I101" s="22">
        <v>2.5</v>
      </c>
      <c r="J101" s="8">
        <v>0.62962962962962898</v>
      </c>
      <c r="K101" s="8">
        <v>0.41</v>
      </c>
      <c r="L101" s="8">
        <v>0.59</v>
      </c>
      <c r="M101" s="8">
        <v>-3.9629629629629598E-2</v>
      </c>
      <c r="N101" s="9">
        <v>-6.2941176470588195E-2</v>
      </c>
      <c r="O101" s="10">
        <v>0</v>
      </c>
      <c r="P101" s="27"/>
    </row>
    <row r="102" spans="3:16" customFormat="1" ht="15" hidden="1" thickBot="1" x14ac:dyDescent="0.35">
      <c r="C102" s="4" t="s">
        <v>56</v>
      </c>
      <c r="D102" s="4" t="s">
        <v>57</v>
      </c>
      <c r="E102" s="4" t="s">
        <v>58</v>
      </c>
      <c r="F102" s="4" t="s">
        <v>27</v>
      </c>
      <c r="G102" s="4" t="s">
        <v>11</v>
      </c>
      <c r="H102" s="4">
        <v>-123</v>
      </c>
      <c r="I102" s="4">
        <v>1.5</v>
      </c>
      <c r="J102" s="5">
        <v>0.55156950672645699</v>
      </c>
      <c r="K102" s="5">
        <v>0.48499999999999999</v>
      </c>
      <c r="L102" s="5">
        <v>0.51500000000000001</v>
      </c>
      <c r="M102" s="5">
        <v>-3.6569506726457403E-2</v>
      </c>
      <c r="N102" s="3">
        <v>-6.6300813008129997E-2</v>
      </c>
      <c r="O102" s="5">
        <v>0</v>
      </c>
    </row>
    <row r="103" spans="3:16" customFormat="1" ht="15" hidden="1" thickBot="1" x14ac:dyDescent="0.35">
      <c r="C103" s="4" t="s">
        <v>22</v>
      </c>
      <c r="D103" s="4" t="s">
        <v>23</v>
      </c>
      <c r="E103" s="4" t="s">
        <v>24</v>
      </c>
      <c r="F103" s="4" t="s">
        <v>21</v>
      </c>
      <c r="G103" s="4" t="s">
        <v>10</v>
      </c>
      <c r="H103" s="4">
        <v>146</v>
      </c>
      <c r="I103" s="4">
        <v>2.5</v>
      </c>
      <c r="J103" s="5">
        <v>0.40650406504065001</v>
      </c>
      <c r="K103" s="5">
        <v>0.3795</v>
      </c>
      <c r="L103" s="5">
        <v>0.62050000000000005</v>
      </c>
      <c r="M103" s="5">
        <v>-2.70040650406503E-2</v>
      </c>
      <c r="N103" s="3">
        <v>-6.6429999999999906E-2</v>
      </c>
      <c r="O103" s="5">
        <v>0</v>
      </c>
    </row>
    <row r="104" spans="3:16" s="2" customFormat="1" ht="15" thickBot="1" x14ac:dyDescent="0.35">
      <c r="C104" s="6" t="s">
        <v>22</v>
      </c>
      <c r="D104" s="7" t="s">
        <v>23</v>
      </c>
      <c r="E104" s="7" t="s">
        <v>24</v>
      </c>
      <c r="F104" s="7" t="s">
        <v>20</v>
      </c>
      <c r="G104" s="7" t="s">
        <v>10</v>
      </c>
      <c r="H104" s="7">
        <v>145</v>
      </c>
      <c r="I104" s="22">
        <v>2.5</v>
      </c>
      <c r="J104" s="8">
        <v>0.40816326530612201</v>
      </c>
      <c r="K104" s="8">
        <v>0.3795</v>
      </c>
      <c r="L104" s="8">
        <v>0.62050000000000005</v>
      </c>
      <c r="M104" s="8">
        <v>-2.8663265306122399E-2</v>
      </c>
      <c r="N104" s="9">
        <v>-7.0224999999999899E-2</v>
      </c>
      <c r="O104" s="10">
        <v>0</v>
      </c>
      <c r="P104" s="27"/>
    </row>
    <row r="105" spans="3:16" customFormat="1" ht="15" hidden="1" thickBot="1" x14ac:dyDescent="0.35">
      <c r="C105" s="4" t="s">
        <v>56</v>
      </c>
      <c r="D105" s="4" t="s">
        <v>57</v>
      </c>
      <c r="E105" s="4" t="s">
        <v>58</v>
      </c>
      <c r="F105" s="4" t="s">
        <v>9</v>
      </c>
      <c r="G105" s="4" t="s">
        <v>11</v>
      </c>
      <c r="H105" s="4">
        <v>-125</v>
      </c>
      <c r="I105" s="4">
        <v>1.5</v>
      </c>
      <c r="J105" s="5">
        <v>0.55555555555555503</v>
      </c>
      <c r="K105" s="5">
        <v>0.48499999999999999</v>
      </c>
      <c r="L105" s="5">
        <v>0.51500000000000001</v>
      </c>
      <c r="M105" s="5">
        <v>-4.0555555555555498E-2</v>
      </c>
      <c r="N105" s="3">
        <v>-7.2999999999999995E-2</v>
      </c>
      <c r="O105" s="5">
        <v>0</v>
      </c>
    </row>
    <row r="106" spans="3:16" customFormat="1" ht="15" hidden="1" thickBot="1" x14ac:dyDescent="0.35">
      <c r="C106" s="4" t="s">
        <v>56</v>
      </c>
      <c r="D106" s="4" t="s">
        <v>57</v>
      </c>
      <c r="E106" s="4" t="s">
        <v>58</v>
      </c>
      <c r="F106" s="4" t="s">
        <v>17</v>
      </c>
      <c r="G106" s="4" t="s">
        <v>11</v>
      </c>
      <c r="H106" s="4">
        <v>-125</v>
      </c>
      <c r="I106" s="4">
        <v>1.5</v>
      </c>
      <c r="J106" s="5">
        <v>0.55555555555555503</v>
      </c>
      <c r="K106" s="5">
        <v>0.48499999999999999</v>
      </c>
      <c r="L106" s="5">
        <v>0.51500000000000001</v>
      </c>
      <c r="M106" s="5">
        <v>-4.0555555555555498E-2</v>
      </c>
      <c r="N106" s="3">
        <v>-7.2999999999999995E-2</v>
      </c>
      <c r="O106" s="5">
        <v>0</v>
      </c>
    </row>
    <row r="107" spans="3:16" s="2" customFormat="1" ht="15" thickBot="1" x14ac:dyDescent="0.35">
      <c r="C107" s="6" t="s">
        <v>56</v>
      </c>
      <c r="D107" s="7" t="s">
        <v>57</v>
      </c>
      <c r="E107" s="7" t="s">
        <v>58</v>
      </c>
      <c r="F107" s="7" t="s">
        <v>20</v>
      </c>
      <c r="G107" s="7" t="s">
        <v>11</v>
      </c>
      <c r="H107" s="7">
        <v>-125</v>
      </c>
      <c r="I107" s="22">
        <v>1.5</v>
      </c>
      <c r="J107" s="8">
        <v>0.55555555555555503</v>
      </c>
      <c r="K107" s="8">
        <v>0.48499999999999999</v>
      </c>
      <c r="L107" s="8">
        <v>0.51500000000000001</v>
      </c>
      <c r="M107" s="8">
        <v>-4.0555555555555498E-2</v>
      </c>
      <c r="N107" s="9">
        <v>-7.2999999999999995E-2</v>
      </c>
      <c r="O107" s="10">
        <v>0</v>
      </c>
      <c r="P107" s="27"/>
    </row>
    <row r="108" spans="3:16" customFormat="1" ht="15" hidden="1" thickBot="1" x14ac:dyDescent="0.35">
      <c r="C108" s="4" t="s">
        <v>56</v>
      </c>
      <c r="D108" s="4" t="s">
        <v>57</v>
      </c>
      <c r="E108" s="4" t="s">
        <v>58</v>
      </c>
      <c r="F108" s="4" t="s">
        <v>27</v>
      </c>
      <c r="G108" s="4" t="s">
        <v>10</v>
      </c>
      <c r="H108" s="4">
        <v>-111</v>
      </c>
      <c r="I108" s="4">
        <v>1.5</v>
      </c>
      <c r="J108" s="5">
        <v>0.52606635071090002</v>
      </c>
      <c r="K108" s="5">
        <v>0.48499999999999999</v>
      </c>
      <c r="L108" s="5">
        <v>0.51500000000000001</v>
      </c>
      <c r="M108" s="5">
        <v>-4.1066350710900403E-2</v>
      </c>
      <c r="N108" s="3">
        <v>-7.8063063063063098E-2</v>
      </c>
      <c r="O108" s="5">
        <v>0</v>
      </c>
    </row>
    <row r="109" spans="3:16" customFormat="1" ht="15" hidden="1" thickBot="1" x14ac:dyDescent="0.35">
      <c r="C109" s="4" t="s">
        <v>61</v>
      </c>
      <c r="D109" s="4" t="s">
        <v>62</v>
      </c>
      <c r="E109" s="4" t="s">
        <v>63</v>
      </c>
      <c r="F109" s="4" t="s">
        <v>17</v>
      </c>
      <c r="G109" s="4" t="s">
        <v>10</v>
      </c>
      <c r="H109" s="4">
        <v>-122</v>
      </c>
      <c r="I109" s="4">
        <v>1.5</v>
      </c>
      <c r="J109" s="5">
        <v>0.54954954954954904</v>
      </c>
      <c r="K109" s="5">
        <v>0.50490000000000002</v>
      </c>
      <c r="L109" s="5">
        <v>0.49509999999999998</v>
      </c>
      <c r="M109" s="5">
        <v>-4.46495495495495E-2</v>
      </c>
      <c r="N109" s="3">
        <v>-8.1247540983606606E-2</v>
      </c>
      <c r="O109" s="5">
        <v>0</v>
      </c>
    </row>
    <row r="110" spans="3:16" customFormat="1" ht="15" hidden="1" thickBot="1" x14ac:dyDescent="0.35">
      <c r="C110" s="4" t="s">
        <v>61</v>
      </c>
      <c r="D110" s="4" t="s">
        <v>62</v>
      </c>
      <c r="E110" s="4" t="s">
        <v>63</v>
      </c>
      <c r="F110" s="4" t="s">
        <v>21</v>
      </c>
      <c r="G110" s="4" t="s">
        <v>10</v>
      </c>
      <c r="H110" s="4">
        <v>-123</v>
      </c>
      <c r="I110" s="4">
        <v>1.5</v>
      </c>
      <c r="J110" s="5">
        <v>0.55156950672645699</v>
      </c>
      <c r="K110" s="5">
        <v>0.50490000000000002</v>
      </c>
      <c r="L110" s="5">
        <v>0.49509999999999998</v>
      </c>
      <c r="M110" s="5">
        <v>-4.6669506726457401E-2</v>
      </c>
      <c r="N110" s="3">
        <v>-8.46121951219512E-2</v>
      </c>
      <c r="O110" s="5">
        <v>0</v>
      </c>
    </row>
    <row r="111" spans="3:16" customFormat="1" ht="15" hidden="1" thickBot="1" x14ac:dyDescent="0.35">
      <c r="C111" s="4" t="s">
        <v>13</v>
      </c>
      <c r="D111" s="4" t="s">
        <v>8</v>
      </c>
      <c r="E111" s="4" t="s">
        <v>7</v>
      </c>
      <c r="F111" s="4" t="s">
        <v>17</v>
      </c>
      <c r="G111" s="4" t="s">
        <v>10</v>
      </c>
      <c r="H111" s="4">
        <v>-156</v>
      </c>
      <c r="I111" s="4">
        <v>1.5</v>
      </c>
      <c r="J111" s="5">
        <v>0.609375</v>
      </c>
      <c r="K111" s="5">
        <v>0.55759999999999998</v>
      </c>
      <c r="L111" s="5">
        <v>0.44240000000000002</v>
      </c>
      <c r="M111" s="5">
        <v>-5.1775000000000002E-2</v>
      </c>
      <c r="N111" s="3">
        <v>-8.4964102564102501E-2</v>
      </c>
      <c r="O111" s="5">
        <v>0</v>
      </c>
    </row>
    <row r="112" spans="3:16" customFormat="1" ht="15" hidden="1" thickBot="1" x14ac:dyDescent="0.35">
      <c r="C112" s="4" t="s">
        <v>19</v>
      </c>
      <c r="D112" s="4" t="s">
        <v>8</v>
      </c>
      <c r="E112" s="4" t="s">
        <v>7</v>
      </c>
      <c r="F112" s="4" t="s">
        <v>17</v>
      </c>
      <c r="G112" s="4" t="s">
        <v>10</v>
      </c>
      <c r="H112" s="4">
        <v>148</v>
      </c>
      <c r="I112" s="4">
        <v>1.5</v>
      </c>
      <c r="J112" s="5">
        <v>0.40322580645161199</v>
      </c>
      <c r="K112" s="5">
        <v>0.36830000000000002</v>
      </c>
      <c r="L112" s="5">
        <v>0.63170000000000004</v>
      </c>
      <c r="M112" s="5">
        <v>-3.4925806451612799E-2</v>
      </c>
      <c r="N112" s="3">
        <v>-8.6615999999999901E-2</v>
      </c>
      <c r="O112" s="5">
        <v>0</v>
      </c>
    </row>
    <row r="113" spans="3:16" customFormat="1" ht="15" hidden="1" thickBot="1" x14ac:dyDescent="0.35">
      <c r="C113" s="4" t="s">
        <v>39</v>
      </c>
      <c r="D113" s="4" t="s">
        <v>36</v>
      </c>
      <c r="E113" s="4" t="s">
        <v>37</v>
      </c>
      <c r="F113" s="4" t="s">
        <v>9</v>
      </c>
      <c r="G113" s="4" t="s">
        <v>11</v>
      </c>
      <c r="H113" s="4">
        <v>-165</v>
      </c>
      <c r="I113" s="4">
        <v>1.5</v>
      </c>
      <c r="J113" s="5">
        <v>0.62264150943396201</v>
      </c>
      <c r="K113" s="5">
        <v>0.434</v>
      </c>
      <c r="L113" s="5">
        <v>0.56599999999999995</v>
      </c>
      <c r="M113" s="5">
        <v>-5.6641509433962199E-2</v>
      </c>
      <c r="N113" s="3">
        <v>-9.0969696969697006E-2</v>
      </c>
      <c r="O113" s="5">
        <v>0</v>
      </c>
    </row>
    <row r="114" spans="3:16" customFormat="1" ht="15" hidden="1" thickBot="1" x14ac:dyDescent="0.35">
      <c r="C114" s="4" t="s">
        <v>61</v>
      </c>
      <c r="D114" s="4" t="s">
        <v>62</v>
      </c>
      <c r="E114" s="4" t="s">
        <v>63</v>
      </c>
      <c r="F114" s="4" t="s">
        <v>9</v>
      </c>
      <c r="G114" s="4" t="s">
        <v>10</v>
      </c>
      <c r="H114" s="4">
        <v>-125</v>
      </c>
      <c r="I114" s="4">
        <v>1.5</v>
      </c>
      <c r="J114" s="5">
        <v>0.55555555555555503</v>
      </c>
      <c r="K114" s="5">
        <v>0.50490000000000002</v>
      </c>
      <c r="L114" s="5">
        <v>0.49509999999999998</v>
      </c>
      <c r="M114" s="5">
        <v>-5.0655555555555502E-2</v>
      </c>
      <c r="N114" s="3">
        <v>-9.1179999999999997E-2</v>
      </c>
      <c r="O114" s="5">
        <v>0</v>
      </c>
    </row>
    <row r="115" spans="3:16" s="2" customFormat="1" ht="15" thickBot="1" x14ac:dyDescent="0.35">
      <c r="C115" s="6" t="s">
        <v>61</v>
      </c>
      <c r="D115" s="7" t="s">
        <v>62</v>
      </c>
      <c r="E115" s="7" t="s">
        <v>63</v>
      </c>
      <c r="F115" s="7" t="s">
        <v>20</v>
      </c>
      <c r="G115" s="7" t="s">
        <v>10</v>
      </c>
      <c r="H115" s="7">
        <v>-125</v>
      </c>
      <c r="I115" s="22">
        <v>1.5</v>
      </c>
      <c r="J115" s="8">
        <v>0.55555555555555503</v>
      </c>
      <c r="K115" s="8">
        <v>0.50490000000000002</v>
      </c>
      <c r="L115" s="8">
        <v>0.49509999999999998</v>
      </c>
      <c r="M115" s="8">
        <v>-5.0655555555555502E-2</v>
      </c>
      <c r="N115" s="9">
        <v>-9.1179999999999997E-2</v>
      </c>
      <c r="O115" s="10">
        <v>0</v>
      </c>
      <c r="P115" s="27"/>
    </row>
    <row r="116" spans="3:16" customFormat="1" ht="15" hidden="1" thickBot="1" x14ac:dyDescent="0.35">
      <c r="C116" s="4" t="s">
        <v>22</v>
      </c>
      <c r="D116" s="4" t="s">
        <v>23</v>
      </c>
      <c r="E116" s="4" t="s">
        <v>24</v>
      </c>
      <c r="F116" s="4" t="s">
        <v>27</v>
      </c>
      <c r="G116" s="4" t="s">
        <v>10</v>
      </c>
      <c r="H116" s="4">
        <v>139</v>
      </c>
      <c r="I116" s="4">
        <v>2.5</v>
      </c>
      <c r="J116" s="5">
        <v>0.418410041841004</v>
      </c>
      <c r="K116" s="5">
        <v>0.3795</v>
      </c>
      <c r="L116" s="5">
        <v>0.62050000000000005</v>
      </c>
      <c r="M116" s="5">
        <v>-3.8910041841004099E-2</v>
      </c>
      <c r="N116" s="3">
        <v>-9.2994999999999897E-2</v>
      </c>
      <c r="O116" s="5">
        <v>0</v>
      </c>
    </row>
    <row r="117" spans="3:16" customFormat="1" ht="15" hidden="1" thickBot="1" x14ac:dyDescent="0.35">
      <c r="C117" s="4" t="s">
        <v>13</v>
      </c>
      <c r="D117" s="4" t="s">
        <v>8</v>
      </c>
      <c r="E117" s="4" t="s">
        <v>7</v>
      </c>
      <c r="F117" s="4" t="s">
        <v>9</v>
      </c>
      <c r="G117" s="4" t="s">
        <v>10</v>
      </c>
      <c r="H117" s="4">
        <v>-160</v>
      </c>
      <c r="I117" s="4">
        <v>1.5</v>
      </c>
      <c r="J117" s="5">
        <v>0.61538461538461497</v>
      </c>
      <c r="K117" s="5">
        <v>0.55759999999999998</v>
      </c>
      <c r="L117" s="5">
        <v>0.44240000000000002</v>
      </c>
      <c r="M117" s="5">
        <v>-5.77846153846154E-2</v>
      </c>
      <c r="N117" s="3">
        <v>-9.3900000000000095E-2</v>
      </c>
      <c r="O117" s="5">
        <v>0</v>
      </c>
    </row>
    <row r="118" spans="3:16" customFormat="1" ht="15" hidden="1" thickBot="1" x14ac:dyDescent="0.35">
      <c r="C118" s="4" t="s">
        <v>38</v>
      </c>
      <c r="D118" s="4" t="s">
        <v>36</v>
      </c>
      <c r="E118" s="4" t="s">
        <v>37</v>
      </c>
      <c r="F118" s="4" t="s">
        <v>17</v>
      </c>
      <c r="G118" s="4" t="s">
        <v>11</v>
      </c>
      <c r="H118" s="4">
        <v>-122</v>
      </c>
      <c r="I118" s="4">
        <v>1.5</v>
      </c>
      <c r="J118" s="5">
        <v>0.54954954954954904</v>
      </c>
      <c r="K118" s="5">
        <v>0.50319999999999998</v>
      </c>
      <c r="L118" s="5">
        <v>0.49680000000000002</v>
      </c>
      <c r="M118" s="5">
        <v>-5.2749549549549503E-2</v>
      </c>
      <c r="N118" s="3">
        <v>-9.5986885245901696E-2</v>
      </c>
      <c r="O118" s="5">
        <v>0</v>
      </c>
    </row>
    <row r="119" spans="3:16" customFormat="1" ht="15" hidden="1" thickBot="1" x14ac:dyDescent="0.35">
      <c r="C119" s="4" t="s">
        <v>49</v>
      </c>
      <c r="D119" s="4" t="s">
        <v>50</v>
      </c>
      <c r="E119" s="4" t="s">
        <v>51</v>
      </c>
      <c r="F119" s="4" t="s">
        <v>9</v>
      </c>
      <c r="G119" s="4" t="s">
        <v>11</v>
      </c>
      <c r="H119" s="4">
        <v>-220</v>
      </c>
      <c r="I119" s="4">
        <v>0.5</v>
      </c>
      <c r="J119" s="5">
        <v>0.6875</v>
      </c>
      <c r="K119" s="5">
        <v>0.37859999999999999</v>
      </c>
      <c r="L119" s="5">
        <v>0.62139999999999995</v>
      </c>
      <c r="M119" s="5">
        <v>-6.6100000000000006E-2</v>
      </c>
      <c r="N119" s="3">
        <v>-9.6145454545454603E-2</v>
      </c>
      <c r="O119" s="5">
        <v>0</v>
      </c>
    </row>
    <row r="120" spans="3:16" customFormat="1" ht="15" hidden="1" thickBot="1" x14ac:dyDescent="0.35">
      <c r="C120" s="4" t="s">
        <v>61</v>
      </c>
      <c r="D120" s="4" t="s">
        <v>62</v>
      </c>
      <c r="E120" s="4" t="s">
        <v>63</v>
      </c>
      <c r="F120" s="4" t="s">
        <v>27</v>
      </c>
      <c r="G120" s="4" t="s">
        <v>10</v>
      </c>
      <c r="H120" s="4">
        <v>-127</v>
      </c>
      <c r="I120" s="4">
        <v>1.5</v>
      </c>
      <c r="J120" s="5">
        <v>0.55947136563876598</v>
      </c>
      <c r="K120" s="5">
        <v>0.50490000000000002</v>
      </c>
      <c r="L120" s="5">
        <v>0.49509999999999998</v>
      </c>
      <c r="M120" s="5">
        <v>-5.4571365638766502E-2</v>
      </c>
      <c r="N120" s="3">
        <v>-9.7540944881889802E-2</v>
      </c>
      <c r="O120" s="5">
        <v>0</v>
      </c>
    </row>
    <row r="121" spans="3:16" customFormat="1" ht="15" hidden="1" thickBot="1" x14ac:dyDescent="0.35">
      <c r="C121" s="4" t="s">
        <v>59</v>
      </c>
      <c r="D121" s="4" t="s">
        <v>57</v>
      </c>
      <c r="E121" s="4" t="s">
        <v>58</v>
      </c>
      <c r="F121" s="4" t="s">
        <v>27</v>
      </c>
      <c r="G121" s="4" t="s">
        <v>10</v>
      </c>
      <c r="H121" s="4">
        <v>120</v>
      </c>
      <c r="I121" s="4">
        <v>2.5</v>
      </c>
      <c r="J121" s="5">
        <v>0.45454545454545398</v>
      </c>
      <c r="K121" s="5">
        <v>0.41</v>
      </c>
      <c r="L121" s="5">
        <v>0.59</v>
      </c>
      <c r="M121" s="5">
        <v>-4.4545454545454603E-2</v>
      </c>
      <c r="N121" s="3">
        <v>-9.8000000000000004E-2</v>
      </c>
      <c r="O121" s="5">
        <v>0</v>
      </c>
    </row>
    <row r="122" spans="3:16" s="2" customFormat="1" ht="15" thickBot="1" x14ac:dyDescent="0.35">
      <c r="C122" s="6" t="s">
        <v>39</v>
      </c>
      <c r="D122" s="7" t="s">
        <v>36</v>
      </c>
      <c r="E122" s="7" t="s">
        <v>37</v>
      </c>
      <c r="F122" s="7" t="s">
        <v>20</v>
      </c>
      <c r="G122" s="7" t="s">
        <v>11</v>
      </c>
      <c r="H122" s="7">
        <v>-170</v>
      </c>
      <c r="I122" s="22">
        <v>1.5</v>
      </c>
      <c r="J122" s="8">
        <v>0.62962962962962898</v>
      </c>
      <c r="K122" s="8">
        <v>0.434</v>
      </c>
      <c r="L122" s="8">
        <v>0.56599999999999995</v>
      </c>
      <c r="M122" s="8">
        <v>-6.3629629629629703E-2</v>
      </c>
      <c r="N122" s="9">
        <v>-0.10105882352941099</v>
      </c>
      <c r="O122" s="10">
        <v>0</v>
      </c>
      <c r="P122" s="27"/>
    </row>
    <row r="123" spans="3:16" customFormat="1" ht="15" hidden="1" thickBot="1" x14ac:dyDescent="0.35">
      <c r="C123" s="4" t="s">
        <v>35</v>
      </c>
      <c r="D123" s="4" t="s">
        <v>36</v>
      </c>
      <c r="E123" s="4" t="s">
        <v>37</v>
      </c>
      <c r="F123" s="4" t="s">
        <v>27</v>
      </c>
      <c r="G123" s="4" t="s">
        <v>10</v>
      </c>
      <c r="H123" s="4">
        <v>-113</v>
      </c>
      <c r="I123" s="4">
        <v>0.5</v>
      </c>
      <c r="J123" s="5">
        <v>0.53051643192488196</v>
      </c>
      <c r="K123" s="5">
        <v>0.47589999999999999</v>
      </c>
      <c r="L123" s="5">
        <v>0.52410000000000001</v>
      </c>
      <c r="M123" s="5">
        <v>-5.4616431924882601E-2</v>
      </c>
      <c r="N123" s="3">
        <v>-0.10294955752212299</v>
      </c>
      <c r="O123" s="5">
        <v>0</v>
      </c>
    </row>
    <row r="124" spans="3:16" customFormat="1" ht="15" hidden="1" thickBot="1" x14ac:dyDescent="0.35">
      <c r="C124" s="4" t="s">
        <v>25</v>
      </c>
      <c r="D124" s="4" t="s">
        <v>24</v>
      </c>
      <c r="E124" s="4" t="s">
        <v>23</v>
      </c>
      <c r="F124" s="4" t="s">
        <v>17</v>
      </c>
      <c r="G124" s="4" t="s">
        <v>11</v>
      </c>
      <c r="H124" s="4">
        <v>-172</v>
      </c>
      <c r="I124" s="4">
        <v>2.5</v>
      </c>
      <c r="J124" s="5">
        <v>0.63235294117647001</v>
      </c>
      <c r="K124" s="5">
        <v>0.43280000000000002</v>
      </c>
      <c r="L124" s="5">
        <v>0.56720000000000004</v>
      </c>
      <c r="M124" s="5">
        <v>-6.5152941176470497E-2</v>
      </c>
      <c r="N124" s="3">
        <v>-0.10303255813953401</v>
      </c>
      <c r="O124" s="5">
        <v>0</v>
      </c>
    </row>
    <row r="125" spans="3:16" customFormat="1" ht="15" hidden="1" thickBot="1" x14ac:dyDescent="0.35">
      <c r="C125" s="4" t="s">
        <v>25</v>
      </c>
      <c r="D125" s="4" t="s">
        <v>24</v>
      </c>
      <c r="E125" s="4" t="s">
        <v>23</v>
      </c>
      <c r="F125" s="4" t="s">
        <v>21</v>
      </c>
      <c r="G125" s="4" t="s">
        <v>11</v>
      </c>
      <c r="H125" s="4">
        <v>-172</v>
      </c>
      <c r="I125" s="4">
        <v>2.5</v>
      </c>
      <c r="J125" s="5">
        <v>0.63235294117647001</v>
      </c>
      <c r="K125" s="5">
        <v>0.43280000000000002</v>
      </c>
      <c r="L125" s="5">
        <v>0.56720000000000004</v>
      </c>
      <c r="M125" s="5">
        <v>-6.5152941176470497E-2</v>
      </c>
      <c r="N125" s="3">
        <v>-0.10303255813953401</v>
      </c>
      <c r="O125" s="5">
        <v>0</v>
      </c>
    </row>
    <row r="126" spans="3:16" customFormat="1" ht="15" hidden="1" thickBot="1" x14ac:dyDescent="0.35">
      <c r="C126" s="4" t="s">
        <v>14</v>
      </c>
      <c r="D126" s="4" t="s">
        <v>8</v>
      </c>
      <c r="E126" s="4" t="s">
        <v>7</v>
      </c>
      <c r="F126" s="4" t="s">
        <v>17</v>
      </c>
      <c r="G126" s="4" t="s">
        <v>10</v>
      </c>
      <c r="H126" s="4">
        <v>100</v>
      </c>
      <c r="I126" s="4">
        <v>2.5</v>
      </c>
      <c r="J126" s="5">
        <v>0.5</v>
      </c>
      <c r="K126" s="5">
        <v>0.44819999999999999</v>
      </c>
      <c r="L126" s="5">
        <v>0.55179999999999996</v>
      </c>
      <c r="M126" s="5">
        <v>-5.1799999999999999E-2</v>
      </c>
      <c r="N126" s="3">
        <v>-0.1036</v>
      </c>
      <c r="O126" s="5">
        <v>0</v>
      </c>
    </row>
    <row r="127" spans="3:16" customFormat="1" ht="15" hidden="1" thickBot="1" x14ac:dyDescent="0.35">
      <c r="C127" s="4" t="s">
        <v>18</v>
      </c>
      <c r="D127" s="4" t="s">
        <v>8</v>
      </c>
      <c r="E127" s="4" t="s">
        <v>7</v>
      </c>
      <c r="F127" s="4" t="s">
        <v>17</v>
      </c>
      <c r="G127" s="4" t="s">
        <v>10</v>
      </c>
      <c r="H127" s="4">
        <v>-142</v>
      </c>
      <c r="I127" s="4">
        <v>1.5</v>
      </c>
      <c r="J127" s="5">
        <v>0.58677685950413205</v>
      </c>
      <c r="K127" s="5">
        <v>0.52580000000000005</v>
      </c>
      <c r="L127" s="5">
        <v>0.47420000000000001</v>
      </c>
      <c r="M127" s="5">
        <v>-6.0976859504132203E-2</v>
      </c>
      <c r="N127" s="3">
        <v>-0.103918309859154</v>
      </c>
      <c r="O127" s="5">
        <v>0</v>
      </c>
    </row>
    <row r="128" spans="3:16" s="2" customFormat="1" ht="15" thickBot="1" x14ac:dyDescent="0.35">
      <c r="C128" s="6" t="s">
        <v>13</v>
      </c>
      <c r="D128" s="7" t="s">
        <v>8</v>
      </c>
      <c r="E128" s="7" t="s">
        <v>7</v>
      </c>
      <c r="F128" s="7" t="s">
        <v>20</v>
      </c>
      <c r="G128" s="7" t="s">
        <v>10</v>
      </c>
      <c r="H128" s="7">
        <v>-165</v>
      </c>
      <c r="I128" s="22">
        <v>1.5</v>
      </c>
      <c r="J128" s="8">
        <v>0.62264150943396201</v>
      </c>
      <c r="K128" s="8">
        <v>0.55759999999999998</v>
      </c>
      <c r="L128" s="8">
        <v>0.44240000000000002</v>
      </c>
      <c r="M128" s="8">
        <v>-6.5041509433962197E-2</v>
      </c>
      <c r="N128" s="9">
        <v>-0.104460606060606</v>
      </c>
      <c r="O128" s="10">
        <v>0</v>
      </c>
      <c r="P128" s="27"/>
    </row>
    <row r="129" spans="3:16" customFormat="1" ht="15" hidden="1" thickBot="1" x14ac:dyDescent="0.35">
      <c r="C129" s="4" t="s">
        <v>38</v>
      </c>
      <c r="D129" s="4" t="s">
        <v>36</v>
      </c>
      <c r="E129" s="4" t="s">
        <v>37</v>
      </c>
      <c r="F129" s="4" t="s">
        <v>9</v>
      </c>
      <c r="G129" s="4" t="s">
        <v>11</v>
      </c>
      <c r="H129" s="4">
        <v>-125</v>
      </c>
      <c r="I129" s="4">
        <v>1.5</v>
      </c>
      <c r="J129" s="5">
        <v>0.55555555555555503</v>
      </c>
      <c r="K129" s="5">
        <v>0.50319999999999998</v>
      </c>
      <c r="L129" s="5">
        <v>0.49680000000000002</v>
      </c>
      <c r="M129" s="5">
        <v>-5.8755555555555498E-2</v>
      </c>
      <c r="N129" s="3">
        <v>-0.10575999999999899</v>
      </c>
      <c r="O129" s="5">
        <v>0</v>
      </c>
    </row>
    <row r="130" spans="3:16" customFormat="1" ht="15" hidden="1" thickBot="1" x14ac:dyDescent="0.35">
      <c r="C130" s="4" t="s">
        <v>38</v>
      </c>
      <c r="D130" s="4" t="s">
        <v>36</v>
      </c>
      <c r="E130" s="4" t="s">
        <v>37</v>
      </c>
      <c r="F130" s="4" t="s">
        <v>27</v>
      </c>
      <c r="G130" s="4" t="s">
        <v>11</v>
      </c>
      <c r="H130" s="4">
        <v>-125</v>
      </c>
      <c r="I130" s="4">
        <v>1.5</v>
      </c>
      <c r="J130" s="5">
        <v>0.55555555555555503</v>
      </c>
      <c r="K130" s="5">
        <v>0.50319999999999998</v>
      </c>
      <c r="L130" s="5">
        <v>0.49680000000000002</v>
      </c>
      <c r="M130" s="5">
        <v>-5.8755555555555498E-2</v>
      </c>
      <c r="N130" s="3">
        <v>-0.10575999999999899</v>
      </c>
      <c r="O130" s="5">
        <v>0</v>
      </c>
    </row>
    <row r="131" spans="3:16" s="2" customFormat="1" x14ac:dyDescent="0.3">
      <c r="C131" s="11" t="s">
        <v>38</v>
      </c>
      <c r="D131" s="12" t="s">
        <v>36</v>
      </c>
      <c r="E131" s="12" t="s">
        <v>37</v>
      </c>
      <c r="F131" s="12" t="s">
        <v>20</v>
      </c>
      <c r="G131" s="12" t="s">
        <v>11</v>
      </c>
      <c r="H131" s="12">
        <v>-125</v>
      </c>
      <c r="I131" s="23">
        <v>1.5</v>
      </c>
      <c r="J131" s="13">
        <v>0.55555555555555503</v>
      </c>
      <c r="K131" s="13">
        <v>0.50319999999999998</v>
      </c>
      <c r="L131" s="13">
        <v>0.49680000000000002</v>
      </c>
      <c r="M131" s="13">
        <v>-5.8755555555555498E-2</v>
      </c>
      <c r="N131" s="14">
        <v>-0.10575999999999899</v>
      </c>
      <c r="O131" s="15">
        <v>0</v>
      </c>
      <c r="P131" s="27"/>
    </row>
    <row r="132" spans="3:16" s="2" customFormat="1" ht="15" thickBot="1" x14ac:dyDescent="0.35">
      <c r="C132" s="16" t="s">
        <v>49</v>
      </c>
      <c r="D132" s="17" t="s">
        <v>50</v>
      </c>
      <c r="E132" s="17" t="s">
        <v>51</v>
      </c>
      <c r="F132" s="17" t="s">
        <v>20</v>
      </c>
      <c r="G132" s="17" t="s">
        <v>11</v>
      </c>
      <c r="H132" s="17">
        <v>-230</v>
      </c>
      <c r="I132" s="24">
        <v>0.5</v>
      </c>
      <c r="J132" s="18">
        <v>0.69696969696969702</v>
      </c>
      <c r="K132" s="18">
        <v>0.37859999999999999</v>
      </c>
      <c r="L132" s="18">
        <v>0.62139999999999995</v>
      </c>
      <c r="M132" s="18">
        <v>-7.5569696969696995E-2</v>
      </c>
      <c r="N132" s="19">
        <v>-0.10842608695652101</v>
      </c>
      <c r="O132" s="20">
        <v>0</v>
      </c>
      <c r="P132" s="27"/>
    </row>
    <row r="133" spans="3:16" customFormat="1" ht="15" hidden="1" thickBot="1" x14ac:dyDescent="0.35">
      <c r="C133" s="4" t="s">
        <v>13</v>
      </c>
      <c r="D133" s="4" t="s">
        <v>8</v>
      </c>
      <c r="E133" s="4" t="s">
        <v>7</v>
      </c>
      <c r="F133" s="4" t="s">
        <v>21</v>
      </c>
      <c r="G133" s="4" t="s">
        <v>10</v>
      </c>
      <c r="H133" s="4">
        <v>-167</v>
      </c>
      <c r="I133" s="4">
        <v>1.5</v>
      </c>
      <c r="J133" s="5">
        <v>0.62546816479400702</v>
      </c>
      <c r="K133" s="5">
        <v>0.55759999999999998</v>
      </c>
      <c r="L133" s="5">
        <v>0.44240000000000002</v>
      </c>
      <c r="M133" s="5">
        <v>-6.7868164794007396E-2</v>
      </c>
      <c r="N133" s="3">
        <v>-0.108507784431137</v>
      </c>
      <c r="O133" s="5">
        <v>0</v>
      </c>
    </row>
    <row r="134" spans="3:16" customFormat="1" ht="15" hidden="1" thickBot="1" x14ac:dyDescent="0.35">
      <c r="C134" s="4" t="s">
        <v>39</v>
      </c>
      <c r="D134" s="4" t="s">
        <v>36</v>
      </c>
      <c r="E134" s="4" t="s">
        <v>37</v>
      </c>
      <c r="F134" s="4" t="s">
        <v>27</v>
      </c>
      <c r="G134" s="4" t="s">
        <v>11</v>
      </c>
      <c r="H134" s="4">
        <v>-174</v>
      </c>
      <c r="I134" s="4">
        <v>1.5</v>
      </c>
      <c r="J134" s="5">
        <v>0.63503649635036497</v>
      </c>
      <c r="K134" s="5">
        <v>0.434</v>
      </c>
      <c r="L134" s="5">
        <v>0.56599999999999995</v>
      </c>
      <c r="M134" s="5">
        <v>-6.9036496350365004E-2</v>
      </c>
      <c r="N134" s="3">
        <v>-0.108712643678161</v>
      </c>
      <c r="O134" s="5">
        <v>0</v>
      </c>
    </row>
    <row r="135" spans="3:16" customFormat="1" ht="15" hidden="1" thickBot="1" x14ac:dyDescent="0.35">
      <c r="C135" s="4" t="s">
        <v>35</v>
      </c>
      <c r="D135" s="4" t="s">
        <v>36</v>
      </c>
      <c r="E135" s="4" t="s">
        <v>37</v>
      </c>
      <c r="F135" s="4" t="s">
        <v>9</v>
      </c>
      <c r="G135" s="4" t="s">
        <v>10</v>
      </c>
      <c r="H135" s="4">
        <v>-115</v>
      </c>
      <c r="I135" s="4">
        <v>0.5</v>
      </c>
      <c r="J135" s="5">
        <v>0.53488372093023195</v>
      </c>
      <c r="K135" s="5">
        <v>0.47589999999999999</v>
      </c>
      <c r="L135" s="5">
        <v>0.52410000000000001</v>
      </c>
      <c r="M135" s="5">
        <v>-5.8983720930232499E-2</v>
      </c>
      <c r="N135" s="3">
        <v>-0.110273913043478</v>
      </c>
      <c r="O135" s="5">
        <v>0</v>
      </c>
    </row>
    <row r="136" spans="3:16" s="2" customFormat="1" ht="15" thickBot="1" x14ac:dyDescent="0.35">
      <c r="C136" s="6" t="s">
        <v>35</v>
      </c>
      <c r="D136" s="7" t="s">
        <v>36</v>
      </c>
      <c r="E136" s="7" t="s">
        <v>37</v>
      </c>
      <c r="F136" s="7" t="s">
        <v>20</v>
      </c>
      <c r="G136" s="7" t="s">
        <v>10</v>
      </c>
      <c r="H136" s="7">
        <v>-115</v>
      </c>
      <c r="I136" s="22">
        <v>0.5</v>
      </c>
      <c r="J136" s="8">
        <v>0.53488372093023195</v>
      </c>
      <c r="K136" s="8">
        <v>0.47589999999999999</v>
      </c>
      <c r="L136" s="8">
        <v>0.52410000000000001</v>
      </c>
      <c r="M136" s="8">
        <v>-5.8983720930232499E-2</v>
      </c>
      <c r="N136" s="9">
        <v>-0.110273913043478</v>
      </c>
      <c r="O136" s="10">
        <v>0</v>
      </c>
      <c r="P136" s="27"/>
    </row>
    <row r="137" spans="3:16" customFormat="1" ht="15" hidden="1" thickBot="1" x14ac:dyDescent="0.35">
      <c r="C137" s="4" t="s">
        <v>19</v>
      </c>
      <c r="D137" s="4" t="s">
        <v>8</v>
      </c>
      <c r="E137" s="4" t="s">
        <v>7</v>
      </c>
      <c r="F137" s="4" t="s">
        <v>21</v>
      </c>
      <c r="G137" s="4" t="s">
        <v>10</v>
      </c>
      <c r="H137" s="4">
        <v>141</v>
      </c>
      <c r="I137" s="4">
        <v>1.5</v>
      </c>
      <c r="J137" s="5">
        <v>0.414937759336099</v>
      </c>
      <c r="K137" s="5">
        <v>0.36830000000000002</v>
      </c>
      <c r="L137" s="5">
        <v>0.63170000000000004</v>
      </c>
      <c r="M137" s="5">
        <v>-4.6637759336099503E-2</v>
      </c>
      <c r="N137" s="3">
        <v>-0.112396999999999</v>
      </c>
      <c r="O137" s="5">
        <v>0</v>
      </c>
    </row>
    <row r="138" spans="3:16" customFormat="1" ht="15" hidden="1" thickBot="1" x14ac:dyDescent="0.35">
      <c r="C138" s="4" t="s">
        <v>49</v>
      </c>
      <c r="D138" s="4" t="s">
        <v>50</v>
      </c>
      <c r="E138" s="4" t="s">
        <v>51</v>
      </c>
      <c r="F138" s="4" t="s">
        <v>27</v>
      </c>
      <c r="G138" s="4" t="s">
        <v>11</v>
      </c>
      <c r="H138" s="4">
        <v>-234</v>
      </c>
      <c r="I138" s="4">
        <v>0.5</v>
      </c>
      <c r="J138" s="5">
        <v>0.700598802395209</v>
      </c>
      <c r="K138" s="5">
        <v>0.37859999999999999</v>
      </c>
      <c r="L138" s="5">
        <v>0.62139999999999995</v>
      </c>
      <c r="M138" s="5">
        <v>-7.91988023952096E-2</v>
      </c>
      <c r="N138" s="3">
        <v>-0.113044444444444</v>
      </c>
      <c r="O138" s="5">
        <v>0</v>
      </c>
    </row>
    <row r="139" spans="3:16" customFormat="1" ht="15" hidden="1" thickBot="1" x14ac:dyDescent="0.35">
      <c r="C139" s="4" t="s">
        <v>60</v>
      </c>
      <c r="D139" s="4" t="s">
        <v>58</v>
      </c>
      <c r="E139" s="4" t="s">
        <v>57</v>
      </c>
      <c r="F139" s="4" t="s">
        <v>17</v>
      </c>
      <c r="G139" s="4" t="s">
        <v>11</v>
      </c>
      <c r="H139" s="4">
        <v>102</v>
      </c>
      <c r="I139" s="4">
        <v>1.5</v>
      </c>
      <c r="J139" s="5">
        <v>0.49504950495049499</v>
      </c>
      <c r="K139" s="5">
        <v>0.56140000000000001</v>
      </c>
      <c r="L139" s="5">
        <v>0.43859999999999999</v>
      </c>
      <c r="M139" s="5">
        <v>-5.6449504950495E-2</v>
      </c>
      <c r="N139" s="3">
        <v>-0.114028</v>
      </c>
      <c r="O139" s="5">
        <v>0</v>
      </c>
    </row>
    <row r="140" spans="3:16" customFormat="1" ht="15" hidden="1" thickBot="1" x14ac:dyDescent="0.35">
      <c r="C140" s="4" t="s">
        <v>28</v>
      </c>
      <c r="D140" s="4" t="s">
        <v>29</v>
      </c>
      <c r="E140" s="4" t="s">
        <v>30</v>
      </c>
      <c r="F140" s="4" t="s">
        <v>9</v>
      </c>
      <c r="G140" s="4" t="s">
        <v>11</v>
      </c>
      <c r="H140" s="4">
        <v>-235</v>
      </c>
      <c r="I140" s="4">
        <v>1.5</v>
      </c>
      <c r="J140" s="5">
        <v>0.70149253731343197</v>
      </c>
      <c r="K140" s="5">
        <v>0.38069999999999998</v>
      </c>
      <c r="L140" s="5">
        <v>0.61929999999999996</v>
      </c>
      <c r="M140" s="5">
        <v>-8.2192537313432901E-2</v>
      </c>
      <c r="N140" s="3">
        <v>-0.117168085106383</v>
      </c>
      <c r="O140" s="5">
        <v>0</v>
      </c>
    </row>
    <row r="141" spans="3:16" customFormat="1" ht="15" hidden="1" thickBot="1" x14ac:dyDescent="0.35">
      <c r="C141" s="4" t="s">
        <v>28</v>
      </c>
      <c r="D141" s="4" t="s">
        <v>29</v>
      </c>
      <c r="E141" s="4" t="s">
        <v>30</v>
      </c>
      <c r="F141" s="4" t="s">
        <v>17</v>
      </c>
      <c r="G141" s="4" t="s">
        <v>11</v>
      </c>
      <c r="H141" s="4">
        <v>-235</v>
      </c>
      <c r="I141" s="4">
        <v>1.5</v>
      </c>
      <c r="J141" s="5">
        <v>0.70149253731343197</v>
      </c>
      <c r="K141" s="5">
        <v>0.38069999999999998</v>
      </c>
      <c r="L141" s="5">
        <v>0.61929999999999996</v>
      </c>
      <c r="M141" s="5">
        <v>-8.2192537313432901E-2</v>
      </c>
      <c r="N141" s="3">
        <v>-0.117168085106383</v>
      </c>
      <c r="O141" s="5">
        <v>0</v>
      </c>
    </row>
    <row r="142" spans="3:16" customFormat="1" ht="15" hidden="1" thickBot="1" x14ac:dyDescent="0.35">
      <c r="C142" s="4" t="s">
        <v>39</v>
      </c>
      <c r="D142" s="4" t="s">
        <v>36</v>
      </c>
      <c r="E142" s="4" t="s">
        <v>37</v>
      </c>
      <c r="F142" s="4" t="s">
        <v>17</v>
      </c>
      <c r="G142" s="4" t="s">
        <v>11</v>
      </c>
      <c r="H142" s="4">
        <v>-180</v>
      </c>
      <c r="I142" s="4">
        <v>1.5</v>
      </c>
      <c r="J142" s="5">
        <v>0.64285714285714202</v>
      </c>
      <c r="K142" s="5">
        <v>0.434</v>
      </c>
      <c r="L142" s="5">
        <v>0.56599999999999995</v>
      </c>
      <c r="M142" s="5">
        <v>-7.6857142857142902E-2</v>
      </c>
      <c r="N142" s="3">
        <v>-0.119555555555555</v>
      </c>
      <c r="O142" s="5">
        <v>0</v>
      </c>
    </row>
    <row r="143" spans="3:16" customFormat="1" ht="15" hidden="1" thickBot="1" x14ac:dyDescent="0.35">
      <c r="C143" s="4" t="s">
        <v>16</v>
      </c>
      <c r="D143" s="4" t="s">
        <v>7</v>
      </c>
      <c r="E143" s="4" t="s">
        <v>8</v>
      </c>
      <c r="F143" s="4" t="s">
        <v>9</v>
      </c>
      <c r="G143" s="4" t="s">
        <v>10</v>
      </c>
      <c r="H143" s="4">
        <v>-145</v>
      </c>
      <c r="I143" s="4">
        <v>1.5</v>
      </c>
      <c r="J143" s="5">
        <v>0.59183673469387699</v>
      </c>
      <c r="K143" s="5">
        <v>0.52059999999999995</v>
      </c>
      <c r="L143" s="5">
        <v>0.47939999999999999</v>
      </c>
      <c r="M143" s="5">
        <v>-7.1236734693877493E-2</v>
      </c>
      <c r="N143" s="3">
        <v>-0.12036551724137901</v>
      </c>
      <c r="O143" s="5">
        <v>0</v>
      </c>
    </row>
    <row r="144" spans="3:16" customFormat="1" ht="15" hidden="1" thickBot="1" x14ac:dyDescent="0.35">
      <c r="C144" s="4" t="s">
        <v>16</v>
      </c>
      <c r="D144" s="4" t="s">
        <v>7</v>
      </c>
      <c r="E144" s="4" t="s">
        <v>8</v>
      </c>
      <c r="F144" s="4" t="s">
        <v>17</v>
      </c>
      <c r="G144" s="4" t="s">
        <v>10</v>
      </c>
      <c r="H144" s="4">
        <v>-146</v>
      </c>
      <c r="I144" s="4">
        <v>1.5</v>
      </c>
      <c r="J144" s="5">
        <v>0.59349593495934905</v>
      </c>
      <c r="K144" s="5">
        <v>0.52059999999999995</v>
      </c>
      <c r="L144" s="5">
        <v>0.47939999999999999</v>
      </c>
      <c r="M144" s="5">
        <v>-7.2895934959349595E-2</v>
      </c>
      <c r="N144" s="3">
        <v>-0.122824657534246</v>
      </c>
      <c r="O144" s="5">
        <v>0</v>
      </c>
    </row>
    <row r="145" spans="3:16" s="2" customFormat="1" ht="15" thickBot="1" x14ac:dyDescent="0.35">
      <c r="C145" s="6" t="s">
        <v>28</v>
      </c>
      <c r="D145" s="7" t="s">
        <v>29</v>
      </c>
      <c r="E145" s="7" t="s">
        <v>30</v>
      </c>
      <c r="F145" s="7" t="s">
        <v>20</v>
      </c>
      <c r="G145" s="7" t="s">
        <v>11</v>
      </c>
      <c r="H145" s="7">
        <v>-245</v>
      </c>
      <c r="I145" s="22">
        <v>1.5</v>
      </c>
      <c r="J145" s="8">
        <v>0.71014492753623104</v>
      </c>
      <c r="K145" s="8">
        <v>0.38069999999999998</v>
      </c>
      <c r="L145" s="8">
        <v>0.61929999999999996</v>
      </c>
      <c r="M145" s="8">
        <v>-9.0844927536231898E-2</v>
      </c>
      <c r="N145" s="9">
        <v>-0.127924489795918</v>
      </c>
      <c r="O145" s="10">
        <v>0</v>
      </c>
      <c r="P145" s="27"/>
    </row>
    <row r="146" spans="3:16" customFormat="1" ht="15" hidden="1" thickBot="1" x14ac:dyDescent="0.35">
      <c r="C146" s="4" t="s">
        <v>18</v>
      </c>
      <c r="D146" s="4" t="s">
        <v>8</v>
      </c>
      <c r="E146" s="4" t="s">
        <v>7</v>
      </c>
      <c r="F146" s="4" t="s">
        <v>21</v>
      </c>
      <c r="G146" s="4" t="s">
        <v>10</v>
      </c>
      <c r="H146" s="4">
        <v>-152</v>
      </c>
      <c r="I146" s="4">
        <v>1.5</v>
      </c>
      <c r="J146" s="5">
        <v>0.60317460317460303</v>
      </c>
      <c r="K146" s="5">
        <v>0.52580000000000005</v>
      </c>
      <c r="L146" s="5">
        <v>0.47420000000000001</v>
      </c>
      <c r="M146" s="5">
        <v>-7.7374603174603096E-2</v>
      </c>
      <c r="N146" s="3">
        <v>-0.12827894736841999</v>
      </c>
      <c r="O146" s="5">
        <v>0</v>
      </c>
    </row>
    <row r="147" spans="3:16" customFormat="1" ht="15" hidden="1" thickBot="1" x14ac:dyDescent="0.35">
      <c r="C147" s="4" t="s">
        <v>28</v>
      </c>
      <c r="D147" s="4" t="s">
        <v>29</v>
      </c>
      <c r="E147" s="4" t="s">
        <v>30</v>
      </c>
      <c r="F147" s="4" t="s">
        <v>21</v>
      </c>
      <c r="G147" s="4" t="s">
        <v>11</v>
      </c>
      <c r="H147" s="4">
        <v>-250</v>
      </c>
      <c r="I147" s="4">
        <v>1.5</v>
      </c>
      <c r="J147" s="5">
        <v>0.71428571428571397</v>
      </c>
      <c r="K147" s="5">
        <v>0.38069999999999998</v>
      </c>
      <c r="L147" s="5">
        <v>0.61929999999999996</v>
      </c>
      <c r="M147" s="5">
        <v>-9.4985714285714298E-2</v>
      </c>
      <c r="N147" s="3">
        <v>-0.13297999999999999</v>
      </c>
      <c r="O147" s="5">
        <v>0</v>
      </c>
    </row>
    <row r="148" spans="3:16" customFormat="1" ht="15" hidden="1" thickBot="1" x14ac:dyDescent="0.35">
      <c r="C148" s="4" t="s">
        <v>14</v>
      </c>
      <c r="D148" s="4" t="s">
        <v>8</v>
      </c>
      <c r="E148" s="4" t="s">
        <v>7</v>
      </c>
      <c r="F148" s="4" t="s">
        <v>21</v>
      </c>
      <c r="G148" s="4" t="s">
        <v>10</v>
      </c>
      <c r="H148" s="4">
        <v>-108</v>
      </c>
      <c r="I148" s="4">
        <v>2.5</v>
      </c>
      <c r="J148" s="5">
        <v>0.51923076923076905</v>
      </c>
      <c r="K148" s="5">
        <v>0.44819999999999999</v>
      </c>
      <c r="L148" s="5">
        <v>0.55179999999999996</v>
      </c>
      <c r="M148" s="5">
        <v>-7.1030769230769203E-2</v>
      </c>
      <c r="N148" s="3">
        <v>-0.1368</v>
      </c>
      <c r="O148" s="5">
        <v>0</v>
      </c>
    </row>
    <row r="149" spans="3:16" customFormat="1" ht="15" hidden="1" thickBot="1" x14ac:dyDescent="0.35">
      <c r="C149" s="4" t="s">
        <v>28</v>
      </c>
      <c r="D149" s="4" t="s">
        <v>29</v>
      </c>
      <c r="E149" s="4" t="s">
        <v>30</v>
      </c>
      <c r="F149" s="4" t="s">
        <v>27</v>
      </c>
      <c r="G149" s="4" t="s">
        <v>11</v>
      </c>
      <c r="H149" s="4">
        <v>-254</v>
      </c>
      <c r="I149" s="4">
        <v>1.5</v>
      </c>
      <c r="J149" s="5">
        <v>0.71751412429378503</v>
      </c>
      <c r="K149" s="5">
        <v>0.38069999999999998</v>
      </c>
      <c r="L149" s="5">
        <v>0.61929999999999996</v>
      </c>
      <c r="M149" s="5">
        <v>-9.8214124293785399E-2</v>
      </c>
      <c r="N149" s="3">
        <v>-0.13688110236220399</v>
      </c>
      <c r="O149" s="5">
        <v>0</v>
      </c>
    </row>
    <row r="150" spans="3:16" customFormat="1" ht="15" hidden="1" thickBot="1" x14ac:dyDescent="0.35">
      <c r="C150" s="4" t="s">
        <v>48</v>
      </c>
      <c r="D150" s="4" t="s">
        <v>44</v>
      </c>
      <c r="E150" s="4" t="s">
        <v>43</v>
      </c>
      <c r="F150" s="4" t="s">
        <v>9</v>
      </c>
      <c r="G150" s="4" t="s">
        <v>11</v>
      </c>
      <c r="H150" s="4">
        <v>-125</v>
      </c>
      <c r="I150" s="4">
        <v>2.5</v>
      </c>
      <c r="J150" s="5">
        <v>0.55555555555555503</v>
      </c>
      <c r="K150" s="5">
        <v>0.52090000000000003</v>
      </c>
      <c r="L150" s="5">
        <v>0.47910000000000003</v>
      </c>
      <c r="M150" s="5">
        <v>-7.6455555555555499E-2</v>
      </c>
      <c r="N150" s="3">
        <v>-0.13761999999999899</v>
      </c>
      <c r="O150" s="5">
        <v>0</v>
      </c>
    </row>
    <row r="151" spans="3:16" s="2" customFormat="1" ht="15" thickBot="1" x14ac:dyDescent="0.35">
      <c r="C151" s="6" t="s">
        <v>48</v>
      </c>
      <c r="D151" s="7" t="s">
        <v>44</v>
      </c>
      <c r="E151" s="7" t="s">
        <v>43</v>
      </c>
      <c r="F151" s="7" t="s">
        <v>20</v>
      </c>
      <c r="G151" s="7" t="s">
        <v>11</v>
      </c>
      <c r="H151" s="7">
        <v>-125</v>
      </c>
      <c r="I151" s="22">
        <v>2.5</v>
      </c>
      <c r="J151" s="8">
        <v>0.55555555555555503</v>
      </c>
      <c r="K151" s="8">
        <v>0.52090000000000003</v>
      </c>
      <c r="L151" s="8">
        <v>0.47910000000000003</v>
      </c>
      <c r="M151" s="8">
        <v>-7.6455555555555499E-2</v>
      </c>
      <c r="N151" s="9">
        <v>-0.13761999999999899</v>
      </c>
      <c r="O151" s="10">
        <v>0</v>
      </c>
      <c r="P151" s="27"/>
    </row>
    <row r="152" spans="3:16" customFormat="1" ht="15" hidden="1" thickBot="1" x14ac:dyDescent="0.35">
      <c r="C152" s="4" t="s">
        <v>48</v>
      </c>
      <c r="D152" s="4" t="s">
        <v>44</v>
      </c>
      <c r="E152" s="4" t="s">
        <v>43</v>
      </c>
      <c r="F152" s="4" t="s">
        <v>27</v>
      </c>
      <c r="G152" s="4" t="s">
        <v>11</v>
      </c>
      <c r="H152" s="4">
        <v>-127</v>
      </c>
      <c r="I152" s="4">
        <v>2.5</v>
      </c>
      <c r="J152" s="5">
        <v>0.55947136563876598</v>
      </c>
      <c r="K152" s="5">
        <v>0.52090000000000003</v>
      </c>
      <c r="L152" s="5">
        <v>0.47910000000000003</v>
      </c>
      <c r="M152" s="5">
        <v>-8.0371365638766498E-2</v>
      </c>
      <c r="N152" s="3">
        <v>-0.14365590551181001</v>
      </c>
      <c r="O152" s="5">
        <v>0</v>
      </c>
    </row>
    <row r="153" spans="3:16" customFormat="1" ht="15" hidden="1" thickBot="1" x14ac:dyDescent="0.35">
      <c r="C153" s="4" t="s">
        <v>14</v>
      </c>
      <c r="D153" s="4" t="s">
        <v>8</v>
      </c>
      <c r="E153" s="4" t="s">
        <v>7</v>
      </c>
      <c r="F153" s="4" t="s">
        <v>9</v>
      </c>
      <c r="G153" s="4" t="s">
        <v>10</v>
      </c>
      <c r="H153" s="4">
        <v>-110</v>
      </c>
      <c r="I153" s="4">
        <v>2.5</v>
      </c>
      <c r="J153" s="5">
        <v>0.52380952380952295</v>
      </c>
      <c r="K153" s="5">
        <v>0.44819999999999999</v>
      </c>
      <c r="L153" s="5">
        <v>0.55179999999999996</v>
      </c>
      <c r="M153" s="5">
        <v>-7.5609523809523793E-2</v>
      </c>
      <c r="N153" s="3">
        <v>-0.144345454545454</v>
      </c>
      <c r="O153" s="5">
        <v>0</v>
      </c>
    </row>
    <row r="154" spans="3:16" s="2" customFormat="1" ht="15" thickBot="1" x14ac:dyDescent="0.35">
      <c r="C154" s="6" t="s">
        <v>14</v>
      </c>
      <c r="D154" s="7" t="s">
        <v>8</v>
      </c>
      <c r="E154" s="7" t="s">
        <v>7</v>
      </c>
      <c r="F154" s="7" t="s">
        <v>20</v>
      </c>
      <c r="G154" s="7" t="s">
        <v>10</v>
      </c>
      <c r="H154" s="7">
        <v>-110</v>
      </c>
      <c r="I154" s="22">
        <v>2.5</v>
      </c>
      <c r="J154" s="8">
        <v>0.52380952380952295</v>
      </c>
      <c r="K154" s="8">
        <v>0.44819999999999999</v>
      </c>
      <c r="L154" s="8">
        <v>0.55179999999999996</v>
      </c>
      <c r="M154" s="8">
        <v>-7.5609523809523793E-2</v>
      </c>
      <c r="N154" s="9">
        <v>-0.144345454545454</v>
      </c>
      <c r="O154" s="10">
        <v>0</v>
      </c>
      <c r="P154" s="27"/>
    </row>
    <row r="155" spans="3:16" customFormat="1" ht="15" hidden="1" thickBot="1" x14ac:dyDescent="0.35">
      <c r="C155" s="4" t="s">
        <v>26</v>
      </c>
      <c r="D155" s="4" t="s">
        <v>24</v>
      </c>
      <c r="E155" s="4" t="s">
        <v>23</v>
      </c>
      <c r="F155" s="4" t="s">
        <v>17</v>
      </c>
      <c r="G155" s="4" t="s">
        <v>11</v>
      </c>
      <c r="H155" s="4">
        <v>-170</v>
      </c>
      <c r="I155" s="4">
        <v>3.5</v>
      </c>
      <c r="J155" s="5">
        <v>0.62962962962962898</v>
      </c>
      <c r="K155" s="5">
        <v>0.46289999999999998</v>
      </c>
      <c r="L155" s="5">
        <v>0.53710000000000002</v>
      </c>
      <c r="M155" s="5">
        <v>-9.2529629629629601E-2</v>
      </c>
      <c r="N155" s="3">
        <v>-0.146958823529411</v>
      </c>
      <c r="O155" s="5">
        <v>0</v>
      </c>
    </row>
    <row r="156" spans="3:16" customFormat="1" ht="15" hidden="1" thickBot="1" x14ac:dyDescent="0.35">
      <c r="C156" s="4" t="s">
        <v>26</v>
      </c>
      <c r="D156" s="4" t="s">
        <v>24</v>
      </c>
      <c r="E156" s="4" t="s">
        <v>23</v>
      </c>
      <c r="F156" s="4" t="s">
        <v>21</v>
      </c>
      <c r="G156" s="4" t="s">
        <v>11</v>
      </c>
      <c r="H156" s="4">
        <v>-172</v>
      </c>
      <c r="I156" s="4">
        <v>3.5</v>
      </c>
      <c r="J156" s="5">
        <v>0.63235294117647001</v>
      </c>
      <c r="K156" s="5">
        <v>0.46289999999999998</v>
      </c>
      <c r="L156" s="5">
        <v>0.53710000000000002</v>
      </c>
      <c r="M156" s="5">
        <v>-9.5252941176470499E-2</v>
      </c>
      <c r="N156" s="3">
        <v>-0.150632558139534</v>
      </c>
      <c r="O156" s="5">
        <v>0</v>
      </c>
    </row>
    <row r="157" spans="3:16" customFormat="1" ht="15" hidden="1" thickBot="1" x14ac:dyDescent="0.35">
      <c r="C157" s="4" t="s">
        <v>64</v>
      </c>
      <c r="D157" s="4" t="s">
        <v>62</v>
      </c>
      <c r="E157" s="4" t="s">
        <v>63</v>
      </c>
      <c r="F157" s="4" t="s">
        <v>9</v>
      </c>
      <c r="G157" s="4" t="s">
        <v>11</v>
      </c>
      <c r="H157" s="4">
        <v>105</v>
      </c>
      <c r="I157" s="4">
        <v>2.5</v>
      </c>
      <c r="J157" s="5">
        <v>0.48780487804877998</v>
      </c>
      <c r="K157" s="5">
        <v>0.5867</v>
      </c>
      <c r="L157" s="5">
        <v>0.4133</v>
      </c>
      <c r="M157" s="5">
        <v>-7.4504878048780407E-2</v>
      </c>
      <c r="N157" s="3">
        <v>-0.15273499999999901</v>
      </c>
      <c r="O157" s="5">
        <v>0</v>
      </c>
    </row>
    <row r="158" spans="3:16" s="2" customFormat="1" ht="15" thickBot="1" x14ac:dyDescent="0.35">
      <c r="C158" s="6" t="s">
        <v>64</v>
      </c>
      <c r="D158" s="7" t="s">
        <v>62</v>
      </c>
      <c r="E158" s="7" t="s">
        <v>63</v>
      </c>
      <c r="F158" s="7" t="s">
        <v>20</v>
      </c>
      <c r="G158" s="7" t="s">
        <v>11</v>
      </c>
      <c r="H158" s="7">
        <v>105</v>
      </c>
      <c r="I158" s="22">
        <v>2.5</v>
      </c>
      <c r="J158" s="8">
        <v>0.48780487804877998</v>
      </c>
      <c r="K158" s="8">
        <v>0.5867</v>
      </c>
      <c r="L158" s="8">
        <v>0.4133</v>
      </c>
      <c r="M158" s="8">
        <v>-7.4504878048780407E-2</v>
      </c>
      <c r="N158" s="9">
        <v>-0.15273499999999901</v>
      </c>
      <c r="O158" s="10">
        <v>0</v>
      </c>
      <c r="P158" s="27"/>
    </row>
    <row r="159" spans="3:16" customFormat="1" ht="15" hidden="1" thickBot="1" x14ac:dyDescent="0.35">
      <c r="C159" s="4" t="s">
        <v>15</v>
      </c>
      <c r="D159" s="4" t="s">
        <v>7</v>
      </c>
      <c r="E159" s="4" t="s">
        <v>8</v>
      </c>
      <c r="F159" s="4" t="s">
        <v>21</v>
      </c>
      <c r="G159" s="4" t="s">
        <v>11</v>
      </c>
      <c r="H159" s="4">
        <v>-118</v>
      </c>
      <c r="I159" s="4">
        <v>1.5</v>
      </c>
      <c r="J159" s="5">
        <v>0.54128440366972397</v>
      </c>
      <c r="K159" s="5">
        <v>0.54979999999999996</v>
      </c>
      <c r="L159" s="5">
        <v>0.45019999999999999</v>
      </c>
      <c r="M159" s="5">
        <v>-9.1084403669724701E-2</v>
      </c>
      <c r="N159" s="3">
        <v>-0.168274576271186</v>
      </c>
      <c r="O159" s="5">
        <v>0</v>
      </c>
    </row>
    <row r="160" spans="3:16" customFormat="1" ht="15" hidden="1" thickBot="1" x14ac:dyDescent="0.35">
      <c r="C160" s="4" t="s">
        <v>6</v>
      </c>
      <c r="D160" s="4" t="s">
        <v>7</v>
      </c>
      <c r="E160" s="4" t="s">
        <v>8</v>
      </c>
      <c r="F160" s="4" t="s">
        <v>9</v>
      </c>
      <c r="G160" s="4" t="s">
        <v>10</v>
      </c>
      <c r="H160" s="4">
        <v>-190</v>
      </c>
      <c r="I160" s="4">
        <v>1.5</v>
      </c>
      <c r="J160" s="5">
        <v>0.65517241379310298</v>
      </c>
      <c r="K160" s="5">
        <v>0.5444</v>
      </c>
      <c r="L160" s="5">
        <v>0.4556</v>
      </c>
      <c r="M160" s="5">
        <v>-0.110772413793103</v>
      </c>
      <c r="N160" s="3">
        <v>-0.16907368421052599</v>
      </c>
      <c r="O160" s="5">
        <v>0</v>
      </c>
    </row>
    <row r="161" spans="3:16" customFormat="1" ht="15" hidden="1" thickBot="1" x14ac:dyDescent="0.35">
      <c r="C161" s="4" t="s">
        <v>64</v>
      </c>
      <c r="D161" s="4" t="s">
        <v>62</v>
      </c>
      <c r="E161" s="4" t="s">
        <v>63</v>
      </c>
      <c r="F161" s="4" t="s">
        <v>27</v>
      </c>
      <c r="G161" s="4" t="s">
        <v>11</v>
      </c>
      <c r="H161" s="4">
        <v>100</v>
      </c>
      <c r="I161" s="4">
        <v>2.5</v>
      </c>
      <c r="J161" s="5">
        <v>0.5</v>
      </c>
      <c r="K161" s="5">
        <v>0.5867</v>
      </c>
      <c r="L161" s="5">
        <v>0.4133</v>
      </c>
      <c r="M161" s="5">
        <v>-8.6699999999999999E-2</v>
      </c>
      <c r="N161" s="3">
        <v>-0.1734</v>
      </c>
      <c r="O161" s="5">
        <v>0</v>
      </c>
    </row>
    <row r="162" spans="3:16" customFormat="1" ht="15" hidden="1" thickBot="1" x14ac:dyDescent="0.35">
      <c r="C162" s="4" t="s">
        <v>64</v>
      </c>
      <c r="D162" s="4" t="s">
        <v>62</v>
      </c>
      <c r="E162" s="4" t="s">
        <v>63</v>
      </c>
      <c r="F162" s="4" t="s">
        <v>21</v>
      </c>
      <c r="G162" s="4" t="s">
        <v>11</v>
      </c>
      <c r="H162" s="4">
        <v>100</v>
      </c>
      <c r="I162" s="4">
        <v>2.5</v>
      </c>
      <c r="J162" s="5">
        <v>0.5</v>
      </c>
      <c r="K162" s="5">
        <v>0.5867</v>
      </c>
      <c r="L162" s="5">
        <v>0.4133</v>
      </c>
      <c r="M162" s="5">
        <v>-8.6699999999999999E-2</v>
      </c>
      <c r="N162" s="3">
        <v>-0.1734</v>
      </c>
      <c r="O162" s="5">
        <v>0</v>
      </c>
    </row>
    <row r="163" spans="3:16" customFormat="1" ht="15" hidden="1" thickBot="1" x14ac:dyDescent="0.35">
      <c r="C163" s="4" t="s">
        <v>15</v>
      </c>
      <c r="D163" s="4" t="s">
        <v>7</v>
      </c>
      <c r="E163" s="4" t="s">
        <v>8</v>
      </c>
      <c r="F163" s="4" t="s">
        <v>9</v>
      </c>
      <c r="G163" s="4" t="s">
        <v>11</v>
      </c>
      <c r="H163" s="4">
        <v>-120</v>
      </c>
      <c r="I163" s="4">
        <v>1.5</v>
      </c>
      <c r="J163" s="5">
        <v>0.54545454545454497</v>
      </c>
      <c r="K163" s="5">
        <v>0.54979999999999996</v>
      </c>
      <c r="L163" s="5">
        <v>0.45019999999999999</v>
      </c>
      <c r="M163" s="5">
        <v>-9.5254545454545397E-2</v>
      </c>
      <c r="N163" s="3">
        <v>-0.174633333333333</v>
      </c>
      <c r="O163" s="5">
        <v>0</v>
      </c>
    </row>
    <row r="164" spans="3:16" s="2" customFormat="1" ht="15" thickBot="1" x14ac:dyDescent="0.35">
      <c r="C164" s="6" t="s">
        <v>15</v>
      </c>
      <c r="D164" s="7" t="s">
        <v>7</v>
      </c>
      <c r="E164" s="7" t="s">
        <v>8</v>
      </c>
      <c r="F164" s="7" t="s">
        <v>20</v>
      </c>
      <c r="G164" s="7" t="s">
        <v>11</v>
      </c>
      <c r="H164" s="7">
        <v>-120</v>
      </c>
      <c r="I164" s="22">
        <v>1.5</v>
      </c>
      <c r="J164" s="8">
        <v>0.54545454545454497</v>
      </c>
      <c r="K164" s="8">
        <v>0.54979999999999996</v>
      </c>
      <c r="L164" s="8">
        <v>0.45019999999999999</v>
      </c>
      <c r="M164" s="8">
        <v>-9.5254545454545397E-2</v>
      </c>
      <c r="N164" s="9">
        <v>-0.174633333333333</v>
      </c>
      <c r="O164" s="10">
        <v>0</v>
      </c>
      <c r="P164" s="27"/>
    </row>
    <row r="165" spans="3:16" customFormat="1" ht="15" hidden="1" thickBot="1" x14ac:dyDescent="0.35">
      <c r="C165" s="4" t="s">
        <v>34</v>
      </c>
      <c r="D165" s="4" t="s">
        <v>29</v>
      </c>
      <c r="E165" s="4" t="s">
        <v>30</v>
      </c>
      <c r="F165" s="4" t="s">
        <v>17</v>
      </c>
      <c r="G165" s="4" t="s">
        <v>11</v>
      </c>
      <c r="H165" s="4">
        <v>-113</v>
      </c>
      <c r="I165" s="4">
        <v>2.5</v>
      </c>
      <c r="J165" s="5">
        <v>0.53051643192488196</v>
      </c>
      <c r="K165" s="5">
        <v>0.56240000000000001</v>
      </c>
      <c r="L165" s="5">
        <v>0.43759999999999999</v>
      </c>
      <c r="M165" s="5">
        <v>-9.2916431924882595E-2</v>
      </c>
      <c r="N165" s="3">
        <v>-0.175143362831858</v>
      </c>
      <c r="O165" s="5">
        <v>0</v>
      </c>
    </row>
    <row r="166" spans="3:16" customFormat="1" ht="15" hidden="1" thickBot="1" x14ac:dyDescent="0.35">
      <c r="C166" s="4" t="s">
        <v>41</v>
      </c>
      <c r="D166" s="4" t="s">
        <v>36</v>
      </c>
      <c r="E166" s="4" t="s">
        <v>37</v>
      </c>
      <c r="F166" s="4" t="s">
        <v>9</v>
      </c>
      <c r="G166" s="4" t="s">
        <v>11</v>
      </c>
      <c r="H166" s="4">
        <v>-140</v>
      </c>
      <c r="I166" s="4">
        <v>2.5</v>
      </c>
      <c r="J166" s="5">
        <v>0.58333333333333304</v>
      </c>
      <c r="K166" s="5">
        <v>0.51939999999999997</v>
      </c>
      <c r="L166" s="5">
        <v>0.48060000000000003</v>
      </c>
      <c r="M166" s="5">
        <v>-0.102733333333333</v>
      </c>
      <c r="N166" s="3">
        <v>-0.176114285714285</v>
      </c>
      <c r="O166" s="5">
        <v>0</v>
      </c>
    </row>
    <row r="167" spans="3:16" customFormat="1" ht="15" hidden="1" thickBot="1" x14ac:dyDescent="0.35">
      <c r="C167" s="4" t="s">
        <v>12</v>
      </c>
      <c r="D167" s="4" t="s">
        <v>7</v>
      </c>
      <c r="E167" s="4" t="s">
        <v>8</v>
      </c>
      <c r="F167" s="4" t="s">
        <v>9</v>
      </c>
      <c r="G167" s="4" t="s">
        <v>10</v>
      </c>
      <c r="H167" s="4">
        <v>-150</v>
      </c>
      <c r="I167" s="4">
        <v>2.5</v>
      </c>
      <c r="J167" s="5">
        <v>0.6</v>
      </c>
      <c r="K167" s="5">
        <v>0.49109999999999998</v>
      </c>
      <c r="L167" s="5">
        <v>0.50890000000000002</v>
      </c>
      <c r="M167" s="5">
        <v>-0.1089</v>
      </c>
      <c r="N167" s="3">
        <v>-0.18149999999999999</v>
      </c>
      <c r="O167" s="5">
        <v>0</v>
      </c>
    </row>
    <row r="168" spans="3:16" s="2" customFormat="1" ht="15" thickBot="1" x14ac:dyDescent="0.35">
      <c r="C168" s="6" t="s">
        <v>12</v>
      </c>
      <c r="D168" s="7" t="s">
        <v>7</v>
      </c>
      <c r="E168" s="7" t="s">
        <v>8</v>
      </c>
      <c r="F168" s="7" t="s">
        <v>20</v>
      </c>
      <c r="G168" s="7" t="s">
        <v>10</v>
      </c>
      <c r="H168" s="7">
        <v>-150</v>
      </c>
      <c r="I168" s="22">
        <v>2.5</v>
      </c>
      <c r="J168" s="8">
        <v>0.6</v>
      </c>
      <c r="K168" s="8">
        <v>0.49109999999999998</v>
      </c>
      <c r="L168" s="8">
        <v>0.50890000000000002</v>
      </c>
      <c r="M168" s="8">
        <v>-0.1089</v>
      </c>
      <c r="N168" s="9">
        <v>-0.18149999999999999</v>
      </c>
      <c r="O168" s="10">
        <v>0</v>
      </c>
      <c r="P168" s="27"/>
    </row>
    <row r="169" spans="3:16" customFormat="1" ht="15" hidden="1" thickBot="1" x14ac:dyDescent="0.35">
      <c r="C169" s="4" t="s">
        <v>32</v>
      </c>
      <c r="D169" s="4" t="s">
        <v>29</v>
      </c>
      <c r="E169" s="4" t="s">
        <v>30</v>
      </c>
      <c r="F169" s="4" t="s">
        <v>9</v>
      </c>
      <c r="G169" s="4" t="s">
        <v>11</v>
      </c>
      <c r="H169" s="4">
        <v>-185</v>
      </c>
      <c r="I169" s="4">
        <v>0.5</v>
      </c>
      <c r="J169" s="5">
        <v>0.64912280701754299</v>
      </c>
      <c r="K169" s="5">
        <v>0.46939999999999998</v>
      </c>
      <c r="L169" s="5">
        <v>0.53059999999999996</v>
      </c>
      <c r="M169" s="5">
        <v>-0.118522807017543</v>
      </c>
      <c r="N169" s="3">
        <v>-0.18258918918918901</v>
      </c>
      <c r="O169" s="5">
        <v>0</v>
      </c>
    </row>
    <row r="170" spans="3:16" s="2" customFormat="1" ht="15" thickBot="1" x14ac:dyDescent="0.35">
      <c r="C170" s="6" t="s">
        <v>6</v>
      </c>
      <c r="D170" s="7" t="s">
        <v>7</v>
      </c>
      <c r="E170" s="7" t="s">
        <v>8</v>
      </c>
      <c r="F170" s="7" t="s">
        <v>20</v>
      </c>
      <c r="G170" s="7" t="s">
        <v>10</v>
      </c>
      <c r="H170" s="7">
        <v>-200</v>
      </c>
      <c r="I170" s="22">
        <v>1.5</v>
      </c>
      <c r="J170" s="8">
        <v>0.66666666666666596</v>
      </c>
      <c r="K170" s="8">
        <v>0.5444</v>
      </c>
      <c r="L170" s="8">
        <v>0.4556</v>
      </c>
      <c r="M170" s="8">
        <v>-0.122266666666666</v>
      </c>
      <c r="N170" s="9">
        <v>-0.18340000000000001</v>
      </c>
      <c r="O170" s="10">
        <v>0</v>
      </c>
      <c r="P170" s="27"/>
    </row>
    <row r="171" spans="3:16" customFormat="1" ht="15" hidden="1" thickBot="1" x14ac:dyDescent="0.35">
      <c r="C171" s="4" t="s">
        <v>34</v>
      </c>
      <c r="D171" s="4" t="s">
        <v>29</v>
      </c>
      <c r="E171" s="4" t="s">
        <v>30</v>
      </c>
      <c r="F171" s="4" t="s">
        <v>21</v>
      </c>
      <c r="G171" s="4" t="s">
        <v>11</v>
      </c>
      <c r="H171" s="4">
        <v>-116</v>
      </c>
      <c r="I171" s="4">
        <v>2.5</v>
      </c>
      <c r="J171" s="5">
        <v>0.53703703703703698</v>
      </c>
      <c r="K171" s="5">
        <v>0.56240000000000001</v>
      </c>
      <c r="L171" s="5">
        <v>0.43759999999999999</v>
      </c>
      <c r="M171" s="5">
        <v>-9.9437037037037102E-2</v>
      </c>
      <c r="N171" s="3">
        <v>-0.185158620689655</v>
      </c>
      <c r="O171" s="5">
        <v>0</v>
      </c>
    </row>
    <row r="172" spans="3:16" customFormat="1" ht="15" hidden="1" thickBot="1" x14ac:dyDescent="0.35">
      <c r="C172" s="4" t="s">
        <v>41</v>
      </c>
      <c r="D172" s="4" t="s">
        <v>36</v>
      </c>
      <c r="E172" s="4" t="s">
        <v>37</v>
      </c>
      <c r="F172" s="4" t="s">
        <v>27</v>
      </c>
      <c r="G172" s="4" t="s">
        <v>11</v>
      </c>
      <c r="H172" s="4">
        <v>-145</v>
      </c>
      <c r="I172" s="4">
        <v>2.5</v>
      </c>
      <c r="J172" s="5">
        <v>0.59183673469387699</v>
      </c>
      <c r="K172" s="5">
        <v>0.51939999999999997</v>
      </c>
      <c r="L172" s="5">
        <v>0.48060000000000003</v>
      </c>
      <c r="M172" s="5">
        <v>-0.111236734693877</v>
      </c>
      <c r="N172" s="3">
        <v>-0.18795172413792999</v>
      </c>
      <c r="O172" s="5">
        <v>0</v>
      </c>
    </row>
    <row r="173" spans="3:16" s="2" customFormat="1" ht="15" thickBot="1" x14ac:dyDescent="0.35">
      <c r="C173" s="6" t="s">
        <v>41</v>
      </c>
      <c r="D173" s="7" t="s">
        <v>36</v>
      </c>
      <c r="E173" s="7" t="s">
        <v>37</v>
      </c>
      <c r="F173" s="7" t="s">
        <v>20</v>
      </c>
      <c r="G173" s="7" t="s">
        <v>11</v>
      </c>
      <c r="H173" s="7">
        <v>-145</v>
      </c>
      <c r="I173" s="22">
        <v>2.5</v>
      </c>
      <c r="J173" s="8">
        <v>0.59183673469387699</v>
      </c>
      <c r="K173" s="8">
        <v>0.51939999999999997</v>
      </c>
      <c r="L173" s="8">
        <v>0.48060000000000003</v>
      </c>
      <c r="M173" s="8">
        <v>-0.111236734693877</v>
      </c>
      <c r="N173" s="9">
        <v>-0.18795172413792999</v>
      </c>
      <c r="O173" s="10">
        <v>0</v>
      </c>
      <c r="P173" s="27"/>
    </row>
    <row r="174" spans="3:16" customFormat="1" ht="15" hidden="1" thickBot="1" x14ac:dyDescent="0.35">
      <c r="C174" s="4" t="s">
        <v>64</v>
      </c>
      <c r="D174" s="4" t="s">
        <v>62</v>
      </c>
      <c r="E174" s="4" t="s">
        <v>63</v>
      </c>
      <c r="F174" s="4" t="s">
        <v>17</v>
      </c>
      <c r="G174" s="4" t="s">
        <v>11</v>
      </c>
      <c r="H174" s="4">
        <v>-104</v>
      </c>
      <c r="I174" s="4">
        <v>2.5</v>
      </c>
      <c r="J174" s="5">
        <v>0.50980392156862697</v>
      </c>
      <c r="K174" s="5">
        <v>0.5867</v>
      </c>
      <c r="L174" s="5">
        <v>0.4133</v>
      </c>
      <c r="M174" s="5">
        <v>-9.6503921568627402E-2</v>
      </c>
      <c r="N174" s="3">
        <v>-0.189296153846153</v>
      </c>
      <c r="O174" s="5">
        <v>0</v>
      </c>
    </row>
    <row r="175" spans="3:16" customFormat="1" ht="15" hidden="1" thickBot="1" x14ac:dyDescent="0.35">
      <c r="C175" s="4" t="s">
        <v>6</v>
      </c>
      <c r="D175" s="4" t="s">
        <v>7</v>
      </c>
      <c r="E175" s="4" t="s">
        <v>8</v>
      </c>
      <c r="F175" s="4" t="s">
        <v>21</v>
      </c>
      <c r="G175" s="4" t="s">
        <v>10</v>
      </c>
      <c r="H175" s="4">
        <v>-208</v>
      </c>
      <c r="I175" s="4">
        <v>1.5</v>
      </c>
      <c r="J175" s="5">
        <v>0.67532467532467499</v>
      </c>
      <c r="K175" s="5">
        <v>0.5444</v>
      </c>
      <c r="L175" s="5">
        <v>0.4556</v>
      </c>
      <c r="M175" s="5">
        <v>-0.130924675324675</v>
      </c>
      <c r="N175" s="3">
        <v>-0.19386923076922999</v>
      </c>
      <c r="O175" s="5">
        <v>0</v>
      </c>
    </row>
    <row r="176" spans="3:16" customFormat="1" ht="15" hidden="1" thickBot="1" x14ac:dyDescent="0.35">
      <c r="C176" s="4" t="s">
        <v>34</v>
      </c>
      <c r="D176" s="4" t="s">
        <v>29</v>
      </c>
      <c r="E176" s="4" t="s">
        <v>30</v>
      </c>
      <c r="F176" s="4" t="s">
        <v>9</v>
      </c>
      <c r="G176" s="4" t="s">
        <v>11</v>
      </c>
      <c r="H176" s="4">
        <v>-120</v>
      </c>
      <c r="I176" s="4">
        <v>2.5</v>
      </c>
      <c r="J176" s="5">
        <v>0.54545454545454497</v>
      </c>
      <c r="K176" s="5">
        <v>0.56240000000000001</v>
      </c>
      <c r="L176" s="5">
        <v>0.43759999999999999</v>
      </c>
      <c r="M176" s="5">
        <v>-0.10785454545454499</v>
      </c>
      <c r="N176" s="3">
        <v>-0.19773333333333301</v>
      </c>
      <c r="O176" s="5">
        <v>0</v>
      </c>
    </row>
    <row r="177" spans="3:16" s="2" customFormat="1" ht="15" thickBot="1" x14ac:dyDescent="0.35">
      <c r="C177" s="6" t="s">
        <v>34</v>
      </c>
      <c r="D177" s="7" t="s">
        <v>29</v>
      </c>
      <c r="E177" s="7" t="s">
        <v>30</v>
      </c>
      <c r="F177" s="7" t="s">
        <v>20</v>
      </c>
      <c r="G177" s="7" t="s">
        <v>11</v>
      </c>
      <c r="H177" s="7">
        <v>-120</v>
      </c>
      <c r="I177" s="22">
        <v>2.5</v>
      </c>
      <c r="J177" s="8">
        <v>0.54545454545454497</v>
      </c>
      <c r="K177" s="8">
        <v>0.56240000000000001</v>
      </c>
      <c r="L177" s="8">
        <v>0.43759999999999999</v>
      </c>
      <c r="M177" s="8">
        <v>-0.10785454545454499</v>
      </c>
      <c r="N177" s="9">
        <v>-0.19773333333333301</v>
      </c>
      <c r="O177" s="10">
        <v>0</v>
      </c>
      <c r="P177" s="27"/>
    </row>
    <row r="178" spans="3:16" customFormat="1" ht="15" hidden="1" thickBot="1" x14ac:dyDescent="0.35">
      <c r="C178" s="4" t="s">
        <v>32</v>
      </c>
      <c r="D178" s="4" t="s">
        <v>29</v>
      </c>
      <c r="E178" s="4" t="s">
        <v>30</v>
      </c>
      <c r="F178" s="4" t="s">
        <v>27</v>
      </c>
      <c r="G178" s="4" t="s">
        <v>11</v>
      </c>
      <c r="H178" s="4">
        <v>-199</v>
      </c>
      <c r="I178" s="4">
        <v>0.5</v>
      </c>
      <c r="J178" s="5">
        <v>0.66555183946488194</v>
      </c>
      <c r="K178" s="5">
        <v>0.46939999999999998</v>
      </c>
      <c r="L178" s="5">
        <v>0.53059999999999996</v>
      </c>
      <c r="M178" s="5">
        <v>-0.13495183946488201</v>
      </c>
      <c r="N178" s="3">
        <v>-0.202766834170854</v>
      </c>
      <c r="O178" s="5">
        <v>0</v>
      </c>
    </row>
    <row r="179" spans="3:16" customFormat="1" ht="15" hidden="1" thickBot="1" x14ac:dyDescent="0.35">
      <c r="C179" s="4" t="s">
        <v>12</v>
      </c>
      <c r="D179" s="4" t="s">
        <v>7</v>
      </c>
      <c r="E179" s="4" t="s">
        <v>8</v>
      </c>
      <c r="F179" s="4" t="s">
        <v>21</v>
      </c>
      <c r="G179" s="4" t="s">
        <v>10</v>
      </c>
      <c r="H179" s="4">
        <v>-161</v>
      </c>
      <c r="I179" s="4">
        <v>2.5</v>
      </c>
      <c r="J179" s="5">
        <v>0.61685823754789204</v>
      </c>
      <c r="K179" s="5">
        <v>0.49109999999999998</v>
      </c>
      <c r="L179" s="5">
        <v>0.50890000000000002</v>
      </c>
      <c r="M179" s="5">
        <v>-0.125758237547892</v>
      </c>
      <c r="N179" s="3">
        <v>-0.203868944099378</v>
      </c>
      <c r="O179" s="5">
        <v>0</v>
      </c>
    </row>
    <row r="180" spans="3:16" customFormat="1" ht="15" hidden="1" thickBot="1" x14ac:dyDescent="0.35">
      <c r="C180" s="4" t="s">
        <v>34</v>
      </c>
      <c r="D180" s="4" t="s">
        <v>29</v>
      </c>
      <c r="E180" s="4" t="s">
        <v>30</v>
      </c>
      <c r="F180" s="4" t="s">
        <v>27</v>
      </c>
      <c r="G180" s="4" t="s">
        <v>11</v>
      </c>
      <c r="H180" s="4">
        <v>-123</v>
      </c>
      <c r="I180" s="4">
        <v>2.5</v>
      </c>
      <c r="J180" s="5">
        <v>0.55156950672645699</v>
      </c>
      <c r="K180" s="5">
        <v>0.56240000000000001</v>
      </c>
      <c r="L180" s="5">
        <v>0.43759999999999999</v>
      </c>
      <c r="M180" s="5">
        <v>-0.113969506726457</v>
      </c>
      <c r="N180" s="3">
        <v>-0.206627642276422</v>
      </c>
      <c r="O180" s="5">
        <v>0</v>
      </c>
    </row>
    <row r="181" spans="3:16" customFormat="1" ht="15" hidden="1" thickBot="1" x14ac:dyDescent="0.35">
      <c r="C181" s="4" t="s">
        <v>12</v>
      </c>
      <c r="D181" s="4" t="s">
        <v>7</v>
      </c>
      <c r="E181" s="4" t="s">
        <v>8</v>
      </c>
      <c r="F181" s="4" t="s">
        <v>17</v>
      </c>
      <c r="G181" s="4" t="s">
        <v>10</v>
      </c>
      <c r="H181" s="4">
        <v>-164</v>
      </c>
      <c r="I181" s="4">
        <v>2.5</v>
      </c>
      <c r="J181" s="5">
        <v>0.62121212121212099</v>
      </c>
      <c r="K181" s="5">
        <v>0.49109999999999998</v>
      </c>
      <c r="L181" s="5">
        <v>0.50890000000000002</v>
      </c>
      <c r="M181" s="5">
        <v>-0.13011212121212101</v>
      </c>
      <c r="N181" s="3">
        <v>-0.20944878048780399</v>
      </c>
      <c r="O181" s="5">
        <v>0</v>
      </c>
    </row>
    <row r="182" spans="3:16" customFormat="1" ht="15" hidden="1" thickBot="1" x14ac:dyDescent="0.35">
      <c r="C182" s="4" t="s">
        <v>47</v>
      </c>
      <c r="D182" s="4" t="s">
        <v>44</v>
      </c>
      <c r="E182" s="4" t="s">
        <v>43</v>
      </c>
      <c r="F182" s="4" t="s">
        <v>9</v>
      </c>
      <c r="G182" s="4" t="s">
        <v>11</v>
      </c>
      <c r="H182" s="4">
        <v>-120</v>
      </c>
      <c r="I182" s="4">
        <v>3.5</v>
      </c>
      <c r="J182" s="5">
        <v>0.54545454545454497</v>
      </c>
      <c r="K182" s="5">
        <v>0.57079999999999997</v>
      </c>
      <c r="L182" s="5">
        <v>0.42920000000000003</v>
      </c>
      <c r="M182" s="5">
        <v>-0.116254545454545</v>
      </c>
      <c r="N182" s="3">
        <v>-0.21313333333333301</v>
      </c>
      <c r="O182" s="5">
        <v>0</v>
      </c>
    </row>
    <row r="183" spans="3:16" s="2" customFormat="1" ht="15" thickBot="1" x14ac:dyDescent="0.35">
      <c r="C183" s="6" t="s">
        <v>47</v>
      </c>
      <c r="D183" s="7" t="s">
        <v>44</v>
      </c>
      <c r="E183" s="7" t="s">
        <v>43</v>
      </c>
      <c r="F183" s="7" t="s">
        <v>20</v>
      </c>
      <c r="G183" s="7" t="s">
        <v>11</v>
      </c>
      <c r="H183" s="7">
        <v>-120</v>
      </c>
      <c r="I183" s="22">
        <v>3.5</v>
      </c>
      <c r="J183" s="8">
        <v>0.54545454545454497</v>
      </c>
      <c r="K183" s="8">
        <v>0.57079999999999997</v>
      </c>
      <c r="L183" s="8">
        <v>0.42920000000000003</v>
      </c>
      <c r="M183" s="8">
        <v>-0.116254545454545</v>
      </c>
      <c r="N183" s="9">
        <v>-0.21313333333333301</v>
      </c>
      <c r="O183" s="10">
        <v>0</v>
      </c>
      <c r="P183" s="27"/>
    </row>
    <row r="184" spans="3:16" customFormat="1" ht="15" hidden="1" thickBot="1" x14ac:dyDescent="0.35">
      <c r="C184" s="4" t="s">
        <v>47</v>
      </c>
      <c r="D184" s="4" t="s">
        <v>44</v>
      </c>
      <c r="E184" s="4" t="s">
        <v>43</v>
      </c>
      <c r="F184" s="4" t="s">
        <v>21</v>
      </c>
      <c r="G184" s="4" t="s">
        <v>11</v>
      </c>
      <c r="H184" s="4">
        <v>-120</v>
      </c>
      <c r="I184" s="4">
        <v>3.5</v>
      </c>
      <c r="J184" s="5">
        <v>0.54545454545454497</v>
      </c>
      <c r="K184" s="5">
        <v>0.57079999999999997</v>
      </c>
      <c r="L184" s="5">
        <v>0.42920000000000003</v>
      </c>
      <c r="M184" s="5">
        <v>-0.116254545454545</v>
      </c>
      <c r="N184" s="3">
        <v>-0.21313333333333301</v>
      </c>
      <c r="O184" s="5">
        <v>0</v>
      </c>
    </row>
    <row r="185" spans="3:16" customFormat="1" ht="15" hidden="1" thickBot="1" x14ac:dyDescent="0.35">
      <c r="C185" s="4" t="s">
        <v>53</v>
      </c>
      <c r="D185" s="4" t="s">
        <v>51</v>
      </c>
      <c r="E185" s="4" t="s">
        <v>50</v>
      </c>
      <c r="F185" s="4" t="s">
        <v>17</v>
      </c>
      <c r="G185" s="4" t="s">
        <v>10</v>
      </c>
      <c r="H185" s="4">
        <v>-118</v>
      </c>
      <c r="I185" s="4">
        <v>4.5</v>
      </c>
      <c r="J185" s="5">
        <v>0.54128440366972397</v>
      </c>
      <c r="K185" s="5">
        <v>0.42</v>
      </c>
      <c r="L185" s="5">
        <v>0.57999999999999996</v>
      </c>
      <c r="M185" s="5">
        <v>-0.121284403669724</v>
      </c>
      <c r="N185" s="3">
        <v>-0.22406779661016901</v>
      </c>
      <c r="O185" s="5">
        <v>0</v>
      </c>
    </row>
    <row r="186" spans="3:16" customFormat="1" ht="15" hidden="1" thickBot="1" x14ac:dyDescent="0.35">
      <c r="C186" s="4" t="s">
        <v>33</v>
      </c>
      <c r="D186" s="4" t="s">
        <v>30</v>
      </c>
      <c r="E186" s="4" t="s">
        <v>29</v>
      </c>
      <c r="F186" s="4" t="s">
        <v>9</v>
      </c>
      <c r="G186" s="4" t="s">
        <v>10</v>
      </c>
      <c r="H186" s="4">
        <v>-120</v>
      </c>
      <c r="I186" s="4">
        <v>2.5</v>
      </c>
      <c r="J186" s="5">
        <v>0.54545454545454497</v>
      </c>
      <c r="K186" s="5">
        <v>0.4178</v>
      </c>
      <c r="L186" s="5">
        <v>0.58220000000000005</v>
      </c>
      <c r="M186" s="5">
        <v>-0.12765454545454499</v>
      </c>
      <c r="N186" s="3">
        <v>-0.23403333333333301</v>
      </c>
      <c r="O186" s="5">
        <v>0</v>
      </c>
    </row>
    <row r="187" spans="3:16" customFormat="1" ht="15" hidden="1" thickBot="1" x14ac:dyDescent="0.35">
      <c r="C187" s="4" t="s">
        <v>33</v>
      </c>
      <c r="D187" s="4" t="s">
        <v>30</v>
      </c>
      <c r="E187" s="4" t="s">
        <v>29</v>
      </c>
      <c r="F187" s="4" t="s">
        <v>21</v>
      </c>
      <c r="G187" s="4" t="s">
        <v>10</v>
      </c>
      <c r="H187" s="4">
        <v>-120</v>
      </c>
      <c r="I187" s="4">
        <v>2.5</v>
      </c>
      <c r="J187" s="5">
        <v>0.54545454545454497</v>
      </c>
      <c r="K187" s="5">
        <v>0.4178</v>
      </c>
      <c r="L187" s="5">
        <v>0.58220000000000005</v>
      </c>
      <c r="M187" s="5">
        <v>-0.12765454545454499</v>
      </c>
      <c r="N187" s="3">
        <v>-0.23403333333333301</v>
      </c>
      <c r="O187" s="5">
        <v>0</v>
      </c>
    </row>
    <row r="188" spans="3:16" s="2" customFormat="1" ht="15" thickBot="1" x14ac:dyDescent="0.35">
      <c r="C188" s="6" t="s">
        <v>33</v>
      </c>
      <c r="D188" s="7" t="s">
        <v>30</v>
      </c>
      <c r="E188" s="7" t="s">
        <v>29</v>
      </c>
      <c r="F188" s="7" t="s">
        <v>20</v>
      </c>
      <c r="G188" s="7" t="s">
        <v>10</v>
      </c>
      <c r="H188" s="7">
        <v>-120</v>
      </c>
      <c r="I188" s="22">
        <v>2.5</v>
      </c>
      <c r="J188" s="8">
        <v>0.54545454545454497</v>
      </c>
      <c r="K188" s="8">
        <v>0.4178</v>
      </c>
      <c r="L188" s="8">
        <v>0.58220000000000005</v>
      </c>
      <c r="M188" s="8">
        <v>-0.12765454545454499</v>
      </c>
      <c r="N188" s="9">
        <v>-0.23403333333333301</v>
      </c>
      <c r="O188" s="10">
        <v>0</v>
      </c>
      <c r="P188" s="27"/>
    </row>
    <row r="189" spans="3:16" customFormat="1" ht="15" hidden="1" thickBot="1" x14ac:dyDescent="0.35">
      <c r="C189" s="4" t="s">
        <v>46</v>
      </c>
      <c r="D189" s="4" t="s">
        <v>43</v>
      </c>
      <c r="E189" s="4" t="s">
        <v>44</v>
      </c>
      <c r="F189" s="4" t="s">
        <v>9</v>
      </c>
      <c r="G189" s="4" t="s">
        <v>11</v>
      </c>
      <c r="H189" s="4">
        <v>-115</v>
      </c>
      <c r="I189" s="4">
        <v>0.5</v>
      </c>
      <c r="J189" s="5">
        <v>0.53488372093023195</v>
      </c>
      <c r="K189" s="5">
        <v>0.5927</v>
      </c>
      <c r="L189" s="5">
        <v>0.4073</v>
      </c>
      <c r="M189" s="5">
        <v>-0.12758372093023199</v>
      </c>
      <c r="N189" s="3">
        <v>-0.238526086956521</v>
      </c>
      <c r="O189" s="5">
        <v>0</v>
      </c>
    </row>
    <row r="190" spans="3:16" customFormat="1" ht="15" hidden="1" thickBot="1" x14ac:dyDescent="0.35">
      <c r="C190" s="4" t="s">
        <v>46</v>
      </c>
      <c r="D190" s="4" t="s">
        <v>43</v>
      </c>
      <c r="E190" s="4" t="s">
        <v>44</v>
      </c>
      <c r="F190" s="4" t="s">
        <v>27</v>
      </c>
      <c r="G190" s="4" t="s">
        <v>11</v>
      </c>
      <c r="H190" s="4">
        <v>-115</v>
      </c>
      <c r="I190" s="4">
        <v>0.5</v>
      </c>
      <c r="J190" s="5">
        <v>0.53488372093023195</v>
      </c>
      <c r="K190" s="5">
        <v>0.5927</v>
      </c>
      <c r="L190" s="5">
        <v>0.4073</v>
      </c>
      <c r="M190" s="5">
        <v>-0.12758372093023199</v>
      </c>
      <c r="N190" s="3">
        <v>-0.238526086956521</v>
      </c>
      <c r="O190" s="5">
        <v>0</v>
      </c>
    </row>
    <row r="191" spans="3:16" customFormat="1" ht="15" hidden="1" thickBot="1" x14ac:dyDescent="0.35">
      <c r="C191" s="4" t="s">
        <v>46</v>
      </c>
      <c r="D191" s="4" t="s">
        <v>43</v>
      </c>
      <c r="E191" s="4" t="s">
        <v>44</v>
      </c>
      <c r="F191" s="4" t="s">
        <v>21</v>
      </c>
      <c r="G191" s="4" t="s">
        <v>11</v>
      </c>
      <c r="H191" s="4">
        <v>-115</v>
      </c>
      <c r="I191" s="4">
        <v>0.5</v>
      </c>
      <c r="J191" s="5">
        <v>0.53488372093023195</v>
      </c>
      <c r="K191" s="5">
        <v>0.5927</v>
      </c>
      <c r="L191" s="5">
        <v>0.4073</v>
      </c>
      <c r="M191" s="5">
        <v>-0.12758372093023199</v>
      </c>
      <c r="N191" s="3">
        <v>-0.238526086956521</v>
      </c>
      <c r="O191" s="5">
        <v>0</v>
      </c>
    </row>
    <row r="192" spans="3:16" customFormat="1" ht="15" hidden="1" thickBot="1" x14ac:dyDescent="0.35">
      <c r="C192" s="4" t="s">
        <v>33</v>
      </c>
      <c r="D192" s="4" t="s">
        <v>30</v>
      </c>
      <c r="E192" s="4" t="s">
        <v>29</v>
      </c>
      <c r="F192" s="4" t="s">
        <v>17</v>
      </c>
      <c r="G192" s="4" t="s">
        <v>10</v>
      </c>
      <c r="H192" s="4">
        <v>-122</v>
      </c>
      <c r="I192" s="4">
        <v>2.5</v>
      </c>
      <c r="J192" s="5">
        <v>0.54954954954954904</v>
      </c>
      <c r="K192" s="5">
        <v>0.4178</v>
      </c>
      <c r="L192" s="5">
        <v>0.58220000000000005</v>
      </c>
      <c r="M192" s="5">
        <v>-0.13174954954954901</v>
      </c>
      <c r="N192" s="3">
        <v>-0.23974098360655699</v>
      </c>
      <c r="O192" s="5">
        <v>0</v>
      </c>
    </row>
    <row r="193" spans="3:16" customFormat="1" ht="15" hidden="1" thickBot="1" x14ac:dyDescent="0.35">
      <c r="C193" s="4" t="s">
        <v>47</v>
      </c>
      <c r="D193" s="4" t="s">
        <v>44</v>
      </c>
      <c r="E193" s="4" t="s">
        <v>43</v>
      </c>
      <c r="F193" s="4" t="s">
        <v>27</v>
      </c>
      <c r="G193" s="4" t="s">
        <v>11</v>
      </c>
      <c r="H193" s="4">
        <v>-131</v>
      </c>
      <c r="I193" s="4">
        <v>3.5</v>
      </c>
      <c r="J193" s="5">
        <v>0.56709956709956699</v>
      </c>
      <c r="K193" s="5">
        <v>0.57079999999999997</v>
      </c>
      <c r="L193" s="5">
        <v>0.42920000000000003</v>
      </c>
      <c r="M193" s="5">
        <v>-0.13789956709956699</v>
      </c>
      <c r="N193" s="3">
        <v>-0.24316641221374</v>
      </c>
      <c r="O193" s="5">
        <v>0</v>
      </c>
    </row>
    <row r="194" spans="3:16" customFormat="1" ht="15" hidden="1" thickBot="1" x14ac:dyDescent="0.35">
      <c r="C194" s="4" t="s">
        <v>33</v>
      </c>
      <c r="D194" s="4" t="s">
        <v>30</v>
      </c>
      <c r="E194" s="4" t="s">
        <v>29</v>
      </c>
      <c r="F194" s="4" t="s">
        <v>27</v>
      </c>
      <c r="G194" s="4" t="s">
        <v>10</v>
      </c>
      <c r="H194" s="4">
        <v>-131</v>
      </c>
      <c r="I194" s="4">
        <v>2.5</v>
      </c>
      <c r="J194" s="5">
        <v>0.56709956709956699</v>
      </c>
      <c r="K194" s="5">
        <v>0.4178</v>
      </c>
      <c r="L194" s="5">
        <v>0.58220000000000005</v>
      </c>
      <c r="M194" s="5">
        <v>-0.14929956709956699</v>
      </c>
      <c r="N194" s="3">
        <v>-0.26326870229007598</v>
      </c>
      <c r="O194" s="5">
        <v>0</v>
      </c>
    </row>
    <row r="195" spans="3:16" customFormat="1" ht="15" hidden="1" thickBot="1" x14ac:dyDescent="0.35">
      <c r="C195" s="4" t="s">
        <v>55</v>
      </c>
      <c r="D195" s="4" t="s">
        <v>50</v>
      </c>
      <c r="E195" s="4" t="s">
        <v>51</v>
      </c>
      <c r="F195" s="4" t="s">
        <v>27</v>
      </c>
      <c r="G195" s="4" t="s">
        <v>10</v>
      </c>
      <c r="H195" s="4">
        <v>-189</v>
      </c>
      <c r="I195" s="4">
        <v>1.5</v>
      </c>
      <c r="J195" s="5">
        <v>0.65397923875432495</v>
      </c>
      <c r="K195" s="5">
        <v>0.47389999999999999</v>
      </c>
      <c r="L195" s="5">
        <v>0.52610000000000001</v>
      </c>
      <c r="M195" s="5">
        <v>-0.18007923875432499</v>
      </c>
      <c r="N195" s="3">
        <v>-0.27535925925925903</v>
      </c>
      <c r="O195" s="5">
        <v>0</v>
      </c>
    </row>
    <row r="196" spans="3:16" customFormat="1" ht="15" hidden="1" thickBot="1" x14ac:dyDescent="0.35">
      <c r="C196" s="4" t="s">
        <v>45</v>
      </c>
      <c r="D196" s="4" t="s">
        <v>43</v>
      </c>
      <c r="E196" s="4" t="s">
        <v>44</v>
      </c>
      <c r="F196" s="4" t="s">
        <v>21</v>
      </c>
      <c r="G196" s="4" t="s">
        <v>10</v>
      </c>
      <c r="H196" s="4">
        <v>-116</v>
      </c>
      <c r="I196" s="4">
        <v>1.5</v>
      </c>
      <c r="J196" s="5">
        <v>0.53703703703703698</v>
      </c>
      <c r="K196" s="5">
        <v>0.37530000000000002</v>
      </c>
      <c r="L196" s="5">
        <v>0.62470000000000003</v>
      </c>
      <c r="M196" s="5">
        <v>-0.16173703703703701</v>
      </c>
      <c r="N196" s="3">
        <v>-0.30116551724137902</v>
      </c>
      <c r="O196" s="5">
        <v>0</v>
      </c>
    </row>
    <row r="197" spans="3:16" customFormat="1" ht="15" hidden="1" thickBot="1" x14ac:dyDescent="0.35">
      <c r="C197" s="4" t="s">
        <v>45</v>
      </c>
      <c r="D197" s="4" t="s">
        <v>43</v>
      </c>
      <c r="E197" s="4" t="s">
        <v>44</v>
      </c>
      <c r="F197" s="4" t="s">
        <v>17</v>
      </c>
      <c r="G197" s="4" t="s">
        <v>10</v>
      </c>
      <c r="H197" s="4">
        <v>-118</v>
      </c>
      <c r="I197" s="4">
        <v>1.5</v>
      </c>
      <c r="J197" s="5">
        <v>0.54128440366972397</v>
      </c>
      <c r="K197" s="5">
        <v>0.37530000000000002</v>
      </c>
      <c r="L197" s="5">
        <v>0.62470000000000003</v>
      </c>
      <c r="M197" s="5">
        <v>-0.165984403669724</v>
      </c>
      <c r="N197" s="3">
        <v>-0.30664915254237202</v>
      </c>
      <c r="O197" s="5">
        <v>0</v>
      </c>
    </row>
    <row r="198" spans="3:16" customFormat="1" ht="15" hidden="1" thickBot="1" x14ac:dyDescent="0.35">
      <c r="C198" s="4" t="s">
        <v>45</v>
      </c>
      <c r="D198" s="4" t="s">
        <v>43</v>
      </c>
      <c r="E198" s="4" t="s">
        <v>44</v>
      </c>
      <c r="F198" s="4" t="s">
        <v>9</v>
      </c>
      <c r="G198" s="4" t="s">
        <v>10</v>
      </c>
      <c r="H198" s="4">
        <v>-120</v>
      </c>
      <c r="I198" s="4">
        <v>1.5</v>
      </c>
      <c r="J198" s="5">
        <v>0.54545454545454497</v>
      </c>
      <c r="K198" s="5">
        <v>0.37530000000000002</v>
      </c>
      <c r="L198" s="5">
        <v>0.62470000000000003</v>
      </c>
      <c r="M198" s="5">
        <v>-0.170154545454545</v>
      </c>
      <c r="N198" s="3">
        <v>-0.31194999999999901</v>
      </c>
      <c r="O198" s="5">
        <v>0</v>
      </c>
    </row>
    <row r="199" spans="3:16" s="2" customFormat="1" ht="15" thickBot="1" x14ac:dyDescent="0.35">
      <c r="C199" s="6" t="s">
        <v>45</v>
      </c>
      <c r="D199" s="7" t="s">
        <v>43</v>
      </c>
      <c r="E199" s="7" t="s">
        <v>44</v>
      </c>
      <c r="F199" s="7" t="s">
        <v>20</v>
      </c>
      <c r="G199" s="7" t="s">
        <v>10</v>
      </c>
      <c r="H199" s="7">
        <v>-120</v>
      </c>
      <c r="I199" s="22">
        <v>1.5</v>
      </c>
      <c r="J199" s="8">
        <v>0.54545454545454497</v>
      </c>
      <c r="K199" s="8">
        <v>0.37530000000000002</v>
      </c>
      <c r="L199" s="8">
        <v>0.62470000000000003</v>
      </c>
      <c r="M199" s="8">
        <v>-0.170154545454545</v>
      </c>
      <c r="N199" s="9">
        <v>-0.31194999999999901</v>
      </c>
      <c r="O199" s="10">
        <v>0</v>
      </c>
      <c r="P199" s="27"/>
    </row>
    <row r="200" spans="3:16" customFormat="1" ht="15" hidden="1" thickBot="1" x14ac:dyDescent="0.35">
      <c r="C200" s="4" t="s">
        <v>45</v>
      </c>
      <c r="D200" s="4" t="s">
        <v>43</v>
      </c>
      <c r="E200" s="4" t="s">
        <v>44</v>
      </c>
      <c r="F200" s="4" t="s">
        <v>27</v>
      </c>
      <c r="G200" s="4" t="s">
        <v>10</v>
      </c>
      <c r="H200" s="4">
        <v>-121</v>
      </c>
      <c r="I200" s="4">
        <v>1.5</v>
      </c>
      <c r="J200" s="5">
        <v>0.54751131221719396</v>
      </c>
      <c r="K200" s="5">
        <v>0.37530000000000002</v>
      </c>
      <c r="L200" s="5">
        <v>0.62470000000000003</v>
      </c>
      <c r="M200" s="5">
        <v>-0.17221131221719399</v>
      </c>
      <c r="N200" s="3">
        <v>-0.31453471074380102</v>
      </c>
      <c r="O200" s="5">
        <v>0</v>
      </c>
    </row>
    <row r="201" spans="3:16" customFormat="1" ht="15" hidden="1" thickBot="1" x14ac:dyDescent="0.35">
      <c r="C201" s="4" t="s">
        <v>42</v>
      </c>
      <c r="D201" s="4" t="s">
        <v>43</v>
      </c>
      <c r="E201" s="4" t="s">
        <v>44</v>
      </c>
      <c r="F201" s="4" t="s">
        <v>9</v>
      </c>
      <c r="G201" s="4" t="s">
        <v>10</v>
      </c>
      <c r="H201" s="4">
        <v>140</v>
      </c>
      <c r="I201" s="4">
        <v>3.5</v>
      </c>
      <c r="J201" s="5">
        <v>0.41666666666666602</v>
      </c>
      <c r="K201" s="5">
        <v>0.28470000000000001</v>
      </c>
      <c r="L201" s="5">
        <v>0.71530000000000005</v>
      </c>
      <c r="M201" s="5">
        <v>-0.13196666666666601</v>
      </c>
      <c r="N201" s="3">
        <v>-0.316719999999999</v>
      </c>
      <c r="O201" s="5">
        <v>0</v>
      </c>
    </row>
    <row r="202" spans="3:16" customFormat="1" ht="15" hidden="1" thickBot="1" x14ac:dyDescent="0.35">
      <c r="C202" s="4" t="s">
        <v>42</v>
      </c>
      <c r="D202" s="4" t="s">
        <v>43</v>
      </c>
      <c r="E202" s="4" t="s">
        <v>44</v>
      </c>
      <c r="F202" s="4" t="s">
        <v>17</v>
      </c>
      <c r="G202" s="4" t="s">
        <v>10</v>
      </c>
      <c r="H202" s="4">
        <v>140</v>
      </c>
      <c r="I202" s="4">
        <v>3.5</v>
      </c>
      <c r="J202" s="5">
        <v>0.41666666666666602</v>
      </c>
      <c r="K202" s="5">
        <v>0.28470000000000001</v>
      </c>
      <c r="L202" s="5">
        <v>0.71530000000000005</v>
      </c>
      <c r="M202" s="5">
        <v>-0.13196666666666601</v>
      </c>
      <c r="N202" s="3">
        <v>-0.316719999999999</v>
      </c>
      <c r="O202" s="5">
        <v>0</v>
      </c>
    </row>
    <row r="203" spans="3:16" customFormat="1" ht="15" hidden="1" thickBot="1" x14ac:dyDescent="0.35">
      <c r="C203" s="4" t="s">
        <v>40</v>
      </c>
      <c r="D203" s="4" t="s">
        <v>37</v>
      </c>
      <c r="E203" s="4" t="s">
        <v>36</v>
      </c>
      <c r="F203" s="4" t="s">
        <v>17</v>
      </c>
      <c r="G203" s="4" t="s">
        <v>10</v>
      </c>
      <c r="H203" s="4">
        <v>118</v>
      </c>
      <c r="I203" s="4">
        <v>2.5</v>
      </c>
      <c r="J203" s="5">
        <v>0.45871559633027498</v>
      </c>
      <c r="K203" s="5">
        <v>0.31219999999999998</v>
      </c>
      <c r="L203" s="5">
        <v>0.68779999999999997</v>
      </c>
      <c r="M203" s="5">
        <v>-0.146515596330275</v>
      </c>
      <c r="N203" s="3">
        <v>-0.31940400000000002</v>
      </c>
      <c r="O203" s="5">
        <v>0</v>
      </c>
    </row>
    <row r="204" spans="3:16" customFormat="1" ht="15" hidden="1" thickBot="1" x14ac:dyDescent="0.35">
      <c r="C204" s="4" t="s">
        <v>42</v>
      </c>
      <c r="D204" s="4" t="s">
        <v>43</v>
      </c>
      <c r="E204" s="4" t="s">
        <v>44</v>
      </c>
      <c r="F204" s="4" t="s">
        <v>21</v>
      </c>
      <c r="G204" s="4" t="s">
        <v>10</v>
      </c>
      <c r="H204" s="4">
        <v>136</v>
      </c>
      <c r="I204" s="4">
        <v>3.5</v>
      </c>
      <c r="J204" s="5">
        <v>0.42372881355932202</v>
      </c>
      <c r="K204" s="5">
        <v>0.28470000000000001</v>
      </c>
      <c r="L204" s="5">
        <v>0.71530000000000005</v>
      </c>
      <c r="M204" s="5">
        <v>-0.13902881355932201</v>
      </c>
      <c r="N204" s="3">
        <v>-0.32810799999999901</v>
      </c>
      <c r="O204" s="5">
        <v>0</v>
      </c>
    </row>
    <row r="205" spans="3:16" customFormat="1" ht="15" hidden="1" thickBot="1" x14ac:dyDescent="0.35">
      <c r="C205" s="4" t="s">
        <v>40</v>
      </c>
      <c r="D205" s="4" t="s">
        <v>37</v>
      </c>
      <c r="E205" s="4" t="s">
        <v>36</v>
      </c>
      <c r="F205" s="4" t="s">
        <v>9</v>
      </c>
      <c r="G205" s="4" t="s">
        <v>10</v>
      </c>
      <c r="H205" s="4">
        <v>115</v>
      </c>
      <c r="I205" s="4">
        <v>2.5</v>
      </c>
      <c r="J205" s="5">
        <v>0.46511627906976699</v>
      </c>
      <c r="K205" s="5">
        <v>0.31219999999999998</v>
      </c>
      <c r="L205" s="5">
        <v>0.68779999999999997</v>
      </c>
      <c r="M205" s="5">
        <v>-0.15291627906976701</v>
      </c>
      <c r="N205" s="3">
        <v>-0.32877000000000001</v>
      </c>
      <c r="O205" s="5">
        <v>0</v>
      </c>
    </row>
    <row r="206" spans="3:16" s="2" customFormat="1" x14ac:dyDescent="0.3">
      <c r="C206" s="11" t="s">
        <v>40</v>
      </c>
      <c r="D206" s="12" t="s">
        <v>37</v>
      </c>
      <c r="E206" s="12" t="s">
        <v>36</v>
      </c>
      <c r="F206" s="12" t="s">
        <v>20</v>
      </c>
      <c r="G206" s="12" t="s">
        <v>10</v>
      </c>
      <c r="H206" s="12">
        <v>115</v>
      </c>
      <c r="I206" s="23">
        <v>2.5</v>
      </c>
      <c r="J206" s="13">
        <v>0.46511627906976699</v>
      </c>
      <c r="K206" s="13">
        <v>0.31219999999999998</v>
      </c>
      <c r="L206" s="13">
        <v>0.68779999999999997</v>
      </c>
      <c r="M206" s="13">
        <v>-0.15291627906976701</v>
      </c>
      <c r="N206" s="14">
        <v>-0.32877000000000001</v>
      </c>
      <c r="O206" s="15">
        <v>0</v>
      </c>
      <c r="P206" s="27"/>
    </row>
    <row r="207" spans="3:16" s="2" customFormat="1" ht="15" thickBot="1" x14ac:dyDescent="0.35">
      <c r="C207" s="16" t="s">
        <v>42</v>
      </c>
      <c r="D207" s="17" t="s">
        <v>43</v>
      </c>
      <c r="E207" s="17" t="s">
        <v>44</v>
      </c>
      <c r="F207" s="17" t="s">
        <v>20</v>
      </c>
      <c r="G207" s="17" t="s">
        <v>10</v>
      </c>
      <c r="H207" s="17">
        <v>135</v>
      </c>
      <c r="I207" s="24">
        <v>3.5</v>
      </c>
      <c r="J207" s="18">
        <v>0.42553191489361603</v>
      </c>
      <c r="K207" s="18">
        <v>0.28470000000000001</v>
      </c>
      <c r="L207" s="18">
        <v>0.71530000000000005</v>
      </c>
      <c r="M207" s="18">
        <v>-0.14083191489361599</v>
      </c>
      <c r="N207" s="19">
        <v>-0.330954999999999</v>
      </c>
      <c r="O207" s="20">
        <v>0</v>
      </c>
      <c r="P207" s="27"/>
    </row>
    <row r="208" spans="3:16" customFormat="1" ht="15" hidden="1" thickBot="1" x14ac:dyDescent="0.35">
      <c r="C208" s="4" t="s">
        <v>40</v>
      </c>
      <c r="D208" s="4" t="s">
        <v>37</v>
      </c>
      <c r="E208" s="4" t="s">
        <v>36</v>
      </c>
      <c r="F208" s="4" t="s">
        <v>27</v>
      </c>
      <c r="G208" s="4" t="s">
        <v>10</v>
      </c>
      <c r="H208" s="4">
        <v>112</v>
      </c>
      <c r="I208" s="4">
        <v>2.5</v>
      </c>
      <c r="J208" s="5">
        <v>0.47169811320754701</v>
      </c>
      <c r="K208" s="5">
        <v>0.31219999999999998</v>
      </c>
      <c r="L208" s="5">
        <v>0.68779999999999997</v>
      </c>
      <c r="M208" s="5">
        <v>-0.159498113207547</v>
      </c>
      <c r="N208" s="3">
        <v>-0.33813599999999999</v>
      </c>
      <c r="O208" s="5">
        <v>0</v>
      </c>
    </row>
    <row r="209" spans="3:16" customFormat="1" ht="15" hidden="1" thickBot="1" x14ac:dyDescent="0.35">
      <c r="C209" s="4" t="s">
        <v>42</v>
      </c>
      <c r="D209" s="4" t="s">
        <v>43</v>
      </c>
      <c r="E209" s="4" t="s">
        <v>44</v>
      </c>
      <c r="F209" s="4" t="s">
        <v>27</v>
      </c>
      <c r="G209" s="4" t="s">
        <v>10</v>
      </c>
      <c r="H209" s="4">
        <v>129</v>
      </c>
      <c r="I209" s="4">
        <v>3.5</v>
      </c>
      <c r="J209" s="5">
        <v>0.43668122270742299</v>
      </c>
      <c r="K209" s="5">
        <v>0.28470000000000001</v>
      </c>
      <c r="L209" s="5">
        <v>0.71530000000000005</v>
      </c>
      <c r="M209" s="5">
        <v>-0.15198122270742301</v>
      </c>
      <c r="N209" s="3">
        <v>-0.34803699999999999</v>
      </c>
      <c r="O209" s="5">
        <v>0</v>
      </c>
    </row>
    <row r="210" spans="3:16" customFormat="1" ht="15" hidden="1" thickBot="1" x14ac:dyDescent="0.35">
      <c r="C210" s="4" t="s">
        <v>52</v>
      </c>
      <c r="D210" s="4" t="s">
        <v>50</v>
      </c>
      <c r="E210" s="4" t="s">
        <v>51</v>
      </c>
      <c r="F210" s="4" t="s">
        <v>9</v>
      </c>
      <c r="G210" s="4" t="s">
        <v>10</v>
      </c>
      <c r="H210" s="4">
        <v>180</v>
      </c>
      <c r="I210" s="4">
        <v>1.5</v>
      </c>
      <c r="J210" s="5">
        <v>0.35714285714285698</v>
      </c>
      <c r="K210" s="5">
        <v>0.22600000000000001</v>
      </c>
      <c r="L210" s="5">
        <v>0.77400000000000002</v>
      </c>
      <c r="M210" s="5">
        <v>-0.13114285714285701</v>
      </c>
      <c r="N210" s="3">
        <v>-0.36719999999999903</v>
      </c>
      <c r="O210" s="5">
        <v>0</v>
      </c>
    </row>
    <row r="211" spans="3:16" customFormat="1" ht="15" hidden="1" thickBot="1" x14ac:dyDescent="0.35">
      <c r="C211" s="4" t="s">
        <v>54</v>
      </c>
      <c r="D211" s="4" t="s">
        <v>51</v>
      </c>
      <c r="E211" s="4" t="s">
        <v>50</v>
      </c>
      <c r="F211" s="4" t="s">
        <v>17</v>
      </c>
      <c r="G211" s="4" t="s">
        <v>10</v>
      </c>
      <c r="H211" s="4">
        <v>102</v>
      </c>
      <c r="I211" s="4">
        <v>3.5</v>
      </c>
      <c r="J211" s="5">
        <v>0.49504950495049499</v>
      </c>
      <c r="K211" s="5">
        <v>0.30840000000000001</v>
      </c>
      <c r="L211" s="5">
        <v>0.69159999999999999</v>
      </c>
      <c r="M211" s="5">
        <v>-0.18664950495049501</v>
      </c>
      <c r="N211" s="3">
        <v>-0.37703199999999998</v>
      </c>
      <c r="O211" s="5">
        <v>0</v>
      </c>
    </row>
    <row r="212" spans="3:16" customFormat="1" ht="15" hidden="1" thickBot="1" x14ac:dyDescent="0.35">
      <c r="C212" s="4" t="s">
        <v>52</v>
      </c>
      <c r="D212" s="4" t="s">
        <v>50</v>
      </c>
      <c r="E212" s="4" t="s">
        <v>51</v>
      </c>
      <c r="F212" s="4" t="s">
        <v>17</v>
      </c>
      <c r="G212" s="4" t="s">
        <v>10</v>
      </c>
      <c r="H212" s="4">
        <v>164</v>
      </c>
      <c r="I212" s="4">
        <v>1.5</v>
      </c>
      <c r="J212" s="5">
        <v>0.37878787878787801</v>
      </c>
      <c r="K212" s="5">
        <v>0.22600000000000001</v>
      </c>
      <c r="L212" s="5">
        <v>0.77400000000000002</v>
      </c>
      <c r="M212" s="5">
        <v>-0.152787878787878</v>
      </c>
      <c r="N212" s="3">
        <v>-0.403359999999999</v>
      </c>
      <c r="O212" s="5">
        <v>0</v>
      </c>
    </row>
    <row r="213" spans="3:16" customFormat="1" ht="15" hidden="1" thickBot="1" x14ac:dyDescent="0.35">
      <c r="C213" s="4" t="s">
        <v>31</v>
      </c>
      <c r="D213" s="4" t="s">
        <v>29</v>
      </c>
      <c r="E213" s="4" t="s">
        <v>30</v>
      </c>
      <c r="F213" s="4" t="s">
        <v>9</v>
      </c>
      <c r="G213" s="4" t="s">
        <v>10</v>
      </c>
      <c r="H213" s="4">
        <v>120</v>
      </c>
      <c r="I213" s="4">
        <v>2.5</v>
      </c>
      <c r="J213" s="5">
        <v>0.45454545454545398</v>
      </c>
      <c r="K213" s="5">
        <v>0.2344</v>
      </c>
      <c r="L213" s="5">
        <v>0.76559999999999995</v>
      </c>
      <c r="M213" s="5">
        <v>-0.22014545454545401</v>
      </c>
      <c r="N213" s="3">
        <v>-0.48431999999999997</v>
      </c>
      <c r="O213" s="5">
        <v>0</v>
      </c>
    </row>
    <row r="214" spans="3:16" customFormat="1" ht="15" hidden="1" thickBot="1" x14ac:dyDescent="0.35">
      <c r="C214" s="4" t="s">
        <v>31</v>
      </c>
      <c r="D214" s="4" t="s">
        <v>29</v>
      </c>
      <c r="E214" s="4" t="s">
        <v>30</v>
      </c>
      <c r="F214" s="4" t="s">
        <v>21</v>
      </c>
      <c r="G214" s="4" t="s">
        <v>10</v>
      </c>
      <c r="H214" s="4">
        <v>115</v>
      </c>
      <c r="I214" s="4">
        <v>2.5</v>
      </c>
      <c r="J214" s="5">
        <v>0.46511627906976699</v>
      </c>
      <c r="K214" s="5">
        <v>0.2344</v>
      </c>
      <c r="L214" s="5">
        <v>0.76559999999999995</v>
      </c>
      <c r="M214" s="5">
        <v>-0.23071627906976699</v>
      </c>
      <c r="N214" s="3">
        <v>-0.49603999999999998</v>
      </c>
      <c r="O214" s="5">
        <v>0</v>
      </c>
    </row>
    <row r="215" spans="3:16" s="2" customFormat="1" ht="15" thickBot="1" x14ac:dyDescent="0.35">
      <c r="C215" s="6" t="s">
        <v>31</v>
      </c>
      <c r="D215" s="7" t="s">
        <v>29</v>
      </c>
      <c r="E215" s="7" t="s">
        <v>30</v>
      </c>
      <c r="F215" s="7" t="s">
        <v>20</v>
      </c>
      <c r="G215" s="7" t="s">
        <v>10</v>
      </c>
      <c r="H215" s="7">
        <v>115</v>
      </c>
      <c r="I215" s="22">
        <v>2.5</v>
      </c>
      <c r="J215" s="8">
        <v>0.46511627906976699</v>
      </c>
      <c r="K215" s="8">
        <v>0.2344</v>
      </c>
      <c r="L215" s="8">
        <v>0.76559999999999995</v>
      </c>
      <c r="M215" s="8">
        <v>-0.23071627906976699</v>
      </c>
      <c r="N215" s="9">
        <v>-0.49603999999999998</v>
      </c>
      <c r="O215" s="10">
        <v>0</v>
      </c>
      <c r="P215" s="27"/>
    </row>
    <row r="216" spans="3:16" customFormat="1" hidden="1" x14ac:dyDescent="0.3">
      <c r="C216" t="s">
        <v>31</v>
      </c>
      <c r="D216" t="s">
        <v>29</v>
      </c>
      <c r="E216" t="s">
        <v>30</v>
      </c>
      <c r="F216" t="s">
        <v>27</v>
      </c>
      <c r="G216" t="s">
        <v>10</v>
      </c>
      <c r="H216">
        <v>112</v>
      </c>
      <c r="I216">
        <v>2.5</v>
      </c>
      <c r="J216" s="1">
        <v>0.47169811320754701</v>
      </c>
      <c r="K216" s="1">
        <v>0.2344</v>
      </c>
      <c r="L216" s="1">
        <v>0.76559999999999995</v>
      </c>
      <c r="M216" s="1">
        <v>-0.23729811320754701</v>
      </c>
      <c r="N216">
        <v>-0.50307199999999996</v>
      </c>
      <c r="O216">
        <v>0</v>
      </c>
    </row>
    <row r="217" spans="3:16" customFormat="1" hidden="1" x14ac:dyDescent="0.3">
      <c r="C217" t="s">
        <v>31</v>
      </c>
      <c r="D217" t="s">
        <v>29</v>
      </c>
      <c r="E217" t="s">
        <v>30</v>
      </c>
      <c r="F217" t="s">
        <v>17</v>
      </c>
      <c r="G217" t="s">
        <v>10</v>
      </c>
      <c r="H217">
        <v>110</v>
      </c>
      <c r="I217">
        <v>2.5</v>
      </c>
      <c r="J217" s="1">
        <v>0.476190476190476</v>
      </c>
      <c r="K217" s="1">
        <v>0.2344</v>
      </c>
      <c r="L217" s="1">
        <v>0.76559999999999995</v>
      </c>
      <c r="M217" s="1">
        <v>-0.241790476190476</v>
      </c>
      <c r="N217">
        <v>-0.50775999999999999</v>
      </c>
      <c r="O217">
        <v>0</v>
      </c>
    </row>
    <row r="218" spans="3:16" s="2" customFormat="1" x14ac:dyDescent="0.3">
      <c r="C218"/>
      <c r="D218"/>
      <c r="E218"/>
      <c r="F218"/>
      <c r="G218"/>
      <c r="H218"/>
      <c r="I218" s="21"/>
      <c r="J218"/>
      <c r="K218"/>
      <c r="L218"/>
      <c r="M218"/>
      <c r="N218"/>
      <c r="O218"/>
      <c r="P218" s="27"/>
    </row>
    <row r="219" spans="3:16" s="2" customFormat="1" x14ac:dyDescent="0.3">
      <c r="C219"/>
      <c r="D219"/>
      <c r="E219"/>
      <c r="F219"/>
      <c r="G219"/>
      <c r="H219"/>
      <c r="I219" s="21"/>
      <c r="J219"/>
      <c r="K219"/>
      <c r="L219"/>
      <c r="M219"/>
      <c r="N219"/>
      <c r="O219"/>
      <c r="P219" s="27"/>
    </row>
    <row r="220" spans="3:16" s="2" customFormat="1" x14ac:dyDescent="0.3">
      <c r="C220"/>
      <c r="D220"/>
      <c r="E220"/>
      <c r="F220"/>
      <c r="G220"/>
      <c r="H220"/>
      <c r="I220" s="21"/>
      <c r="J220"/>
      <c r="K220"/>
      <c r="L220"/>
      <c r="M220"/>
      <c r="N220"/>
      <c r="O220"/>
      <c r="P220" s="27"/>
    </row>
    <row r="221" spans="3:16" s="2" customFormat="1" x14ac:dyDescent="0.3">
      <c r="C221"/>
      <c r="D221"/>
      <c r="E221"/>
      <c r="F221"/>
      <c r="G221"/>
      <c r="H221"/>
      <c r="I221" s="21"/>
      <c r="J221"/>
      <c r="K221"/>
      <c r="L221"/>
      <c r="M221"/>
      <c r="N221"/>
      <c r="O221"/>
      <c r="P221" s="27"/>
    </row>
    <row r="222" spans="3:16" s="2" customFormat="1" x14ac:dyDescent="0.3">
      <c r="C222"/>
      <c r="D222"/>
      <c r="E222"/>
      <c r="F222"/>
      <c r="G222"/>
      <c r="H222"/>
      <c r="I222" s="21"/>
      <c r="J222"/>
      <c r="K222"/>
      <c r="L222"/>
      <c r="M222"/>
      <c r="N222"/>
      <c r="O222"/>
      <c r="P222" s="27"/>
    </row>
    <row r="223" spans="3:16" s="2" customFormat="1" x14ac:dyDescent="0.3">
      <c r="C223"/>
      <c r="D223"/>
      <c r="E223"/>
      <c r="F223"/>
      <c r="G223"/>
      <c r="H223"/>
      <c r="I223" s="21"/>
      <c r="J223"/>
      <c r="K223"/>
      <c r="L223"/>
      <c r="M223"/>
      <c r="N223"/>
      <c r="O223"/>
      <c r="P223" s="27"/>
    </row>
    <row r="224" spans="3:16" s="2" customFormat="1" x14ac:dyDescent="0.3">
      <c r="C224"/>
      <c r="D224"/>
      <c r="E224"/>
      <c r="F224"/>
      <c r="G224"/>
      <c r="H224"/>
      <c r="I224" s="21"/>
      <c r="J224"/>
      <c r="K224"/>
      <c r="L224"/>
      <c r="M224"/>
      <c r="N224"/>
      <c r="O224"/>
      <c r="P224" s="27"/>
    </row>
    <row r="225" spans="3:16" s="2" customFormat="1" x14ac:dyDescent="0.3">
      <c r="C225"/>
      <c r="D225"/>
      <c r="E225"/>
      <c r="F225"/>
      <c r="G225"/>
      <c r="H225"/>
      <c r="I225" s="21"/>
      <c r="J225"/>
      <c r="K225"/>
      <c r="L225"/>
      <c r="M225"/>
      <c r="N225"/>
      <c r="O225"/>
      <c r="P225" s="27"/>
    </row>
    <row r="226" spans="3:16" s="2" customFormat="1" x14ac:dyDescent="0.3">
      <c r="C226"/>
      <c r="D226"/>
      <c r="E226"/>
      <c r="F226"/>
      <c r="G226"/>
      <c r="H226"/>
      <c r="I226" s="21"/>
      <c r="J226"/>
      <c r="K226"/>
      <c r="L226"/>
      <c r="M226"/>
      <c r="N226"/>
      <c r="O226"/>
      <c r="P226" s="27"/>
    </row>
    <row r="227" spans="3:16" s="2" customFormat="1" x14ac:dyDescent="0.3">
      <c r="C227"/>
      <c r="D227"/>
      <c r="E227"/>
      <c r="F227"/>
      <c r="G227"/>
      <c r="H227"/>
      <c r="I227" s="21"/>
      <c r="J227"/>
      <c r="K227"/>
      <c r="L227"/>
      <c r="M227"/>
      <c r="N227"/>
      <c r="O227"/>
      <c r="P227" s="27"/>
    </row>
    <row r="228" spans="3:16" s="2" customFormat="1" x14ac:dyDescent="0.3">
      <c r="C228"/>
      <c r="D228"/>
      <c r="E228"/>
      <c r="F228"/>
      <c r="G228"/>
      <c r="H228"/>
      <c r="I228" s="21"/>
      <c r="J228"/>
      <c r="K228"/>
      <c r="L228"/>
      <c r="M228"/>
      <c r="N228"/>
      <c r="O228"/>
      <c r="P228" s="27"/>
    </row>
    <row r="229" spans="3:16" s="2" customFormat="1" x14ac:dyDescent="0.3">
      <c r="C229"/>
      <c r="D229"/>
      <c r="E229"/>
      <c r="F229"/>
      <c r="G229"/>
      <c r="H229"/>
      <c r="I229" s="21"/>
      <c r="J229"/>
      <c r="K229"/>
      <c r="L229"/>
      <c r="M229"/>
      <c r="N229"/>
      <c r="O229"/>
      <c r="P229" s="27"/>
    </row>
    <row r="230" spans="3:16" s="2" customFormat="1" x14ac:dyDescent="0.3">
      <c r="C230"/>
      <c r="D230"/>
      <c r="E230"/>
      <c r="F230"/>
      <c r="G230"/>
      <c r="H230"/>
      <c r="I230" s="21"/>
      <c r="J230"/>
      <c r="K230"/>
      <c r="L230"/>
      <c r="M230"/>
      <c r="N230"/>
      <c r="O230"/>
      <c r="P230" s="27"/>
    </row>
    <row r="231" spans="3:16" s="2" customFormat="1" x14ac:dyDescent="0.3">
      <c r="C231"/>
      <c r="D231"/>
      <c r="E231"/>
      <c r="F231"/>
      <c r="G231"/>
      <c r="H231"/>
      <c r="I231" s="21"/>
      <c r="J231"/>
      <c r="K231"/>
      <c r="L231"/>
      <c r="M231"/>
      <c r="N231"/>
      <c r="O231"/>
      <c r="P231" s="27"/>
    </row>
    <row r="232" spans="3:16" s="2" customFormat="1" x14ac:dyDescent="0.3">
      <c r="C232"/>
      <c r="D232"/>
      <c r="E232"/>
      <c r="F232"/>
      <c r="G232"/>
      <c r="H232"/>
      <c r="I232" s="21"/>
      <c r="J232"/>
      <c r="K232"/>
      <c r="L232"/>
      <c r="M232"/>
      <c r="N232"/>
      <c r="O232"/>
      <c r="P232" s="27"/>
    </row>
    <row r="233" spans="3:16" s="2" customFormat="1" x14ac:dyDescent="0.3">
      <c r="C233"/>
      <c r="D233"/>
      <c r="E233"/>
      <c r="F233"/>
      <c r="G233"/>
      <c r="H233"/>
      <c r="I233" s="21"/>
      <c r="J233"/>
      <c r="K233"/>
      <c r="L233"/>
      <c r="M233"/>
      <c r="N233"/>
      <c r="O233"/>
      <c r="P233" s="27"/>
    </row>
    <row r="234" spans="3:16" s="2" customFormat="1" x14ac:dyDescent="0.3">
      <c r="C234"/>
      <c r="D234"/>
      <c r="E234"/>
      <c r="F234"/>
      <c r="G234"/>
      <c r="H234"/>
      <c r="I234" s="21"/>
      <c r="J234"/>
      <c r="K234"/>
      <c r="L234"/>
      <c r="M234"/>
      <c r="N234"/>
      <c r="O234"/>
      <c r="P234" s="27"/>
    </row>
    <row r="235" spans="3:16" s="2" customFormat="1" x14ac:dyDescent="0.3">
      <c r="C235"/>
      <c r="D235"/>
      <c r="E235"/>
      <c r="F235"/>
      <c r="G235"/>
      <c r="H235"/>
      <c r="I235" s="21"/>
      <c r="J235"/>
      <c r="K235"/>
      <c r="L235"/>
      <c r="M235"/>
      <c r="N235"/>
      <c r="O235"/>
      <c r="P235" s="27"/>
    </row>
    <row r="236" spans="3:16" s="2" customFormat="1" x14ac:dyDescent="0.3">
      <c r="C236"/>
      <c r="D236"/>
      <c r="E236"/>
      <c r="F236"/>
      <c r="G236"/>
      <c r="H236"/>
      <c r="I236" s="21"/>
      <c r="J236"/>
      <c r="K236"/>
      <c r="L236"/>
      <c r="M236"/>
      <c r="N236"/>
      <c r="O236"/>
      <c r="P236" s="27"/>
    </row>
    <row r="237" spans="3:16" s="2" customFormat="1" x14ac:dyDescent="0.3">
      <c r="C237"/>
      <c r="D237"/>
      <c r="E237"/>
      <c r="F237"/>
      <c r="G237"/>
      <c r="H237"/>
      <c r="I237" s="21"/>
      <c r="J237"/>
      <c r="K237"/>
      <c r="L237"/>
      <c r="M237"/>
      <c r="N237"/>
      <c r="O237"/>
      <c r="P237" s="27"/>
    </row>
    <row r="238" spans="3:16" s="2" customFormat="1" x14ac:dyDescent="0.3">
      <c r="C238"/>
      <c r="D238"/>
      <c r="E238"/>
      <c r="F238"/>
      <c r="G238"/>
      <c r="H238"/>
      <c r="I238" s="21"/>
      <c r="J238"/>
      <c r="K238"/>
      <c r="L238"/>
      <c r="M238"/>
      <c r="N238"/>
      <c r="O238"/>
      <c r="P238" s="27"/>
    </row>
    <row r="239" spans="3:16" s="2" customFormat="1" x14ac:dyDescent="0.3">
      <c r="C239"/>
      <c r="D239"/>
      <c r="E239"/>
      <c r="F239"/>
      <c r="G239"/>
      <c r="H239"/>
      <c r="I239" s="21"/>
      <c r="J239"/>
      <c r="K239"/>
      <c r="L239"/>
      <c r="M239"/>
      <c r="N239"/>
      <c r="O239"/>
      <c r="P239" s="27"/>
    </row>
    <row r="240" spans="3:16" s="2" customFormat="1" x14ac:dyDescent="0.3">
      <c r="C240"/>
      <c r="D240"/>
      <c r="E240"/>
      <c r="F240"/>
      <c r="G240"/>
      <c r="H240"/>
      <c r="I240" s="21"/>
      <c r="J240"/>
      <c r="K240"/>
      <c r="L240"/>
      <c r="M240"/>
      <c r="N240"/>
      <c r="O240"/>
      <c r="P240" s="27"/>
    </row>
    <row r="241" spans="3:16" s="2" customFormat="1" x14ac:dyDescent="0.3">
      <c r="C241"/>
      <c r="D241"/>
      <c r="E241"/>
      <c r="F241"/>
      <c r="G241"/>
      <c r="H241"/>
      <c r="I241" s="21"/>
      <c r="J241"/>
      <c r="K241"/>
      <c r="L241"/>
      <c r="M241"/>
      <c r="N241"/>
      <c r="O241"/>
      <c r="P241" s="27"/>
    </row>
    <row r="242" spans="3:16" s="2" customFormat="1" x14ac:dyDescent="0.3">
      <c r="C242"/>
      <c r="D242"/>
      <c r="E242"/>
      <c r="F242"/>
      <c r="G242"/>
      <c r="H242"/>
      <c r="I242" s="21"/>
      <c r="J242"/>
      <c r="K242"/>
      <c r="L242"/>
      <c r="M242"/>
      <c r="N242"/>
      <c r="O242"/>
      <c r="P242" s="27"/>
    </row>
    <row r="243" spans="3:16" s="2" customFormat="1" x14ac:dyDescent="0.3">
      <c r="C243"/>
      <c r="D243"/>
      <c r="E243"/>
      <c r="F243"/>
      <c r="G243"/>
      <c r="H243"/>
      <c r="I243" s="21"/>
      <c r="J243"/>
      <c r="K243"/>
      <c r="L243"/>
      <c r="M243"/>
      <c r="N243"/>
      <c r="O243"/>
      <c r="P243" s="27"/>
    </row>
    <row r="244" spans="3:16" s="2" customFormat="1" x14ac:dyDescent="0.3">
      <c r="C244"/>
      <c r="D244"/>
      <c r="E244"/>
      <c r="F244"/>
      <c r="G244"/>
      <c r="H244"/>
      <c r="I244" s="21"/>
      <c r="J244"/>
      <c r="K244"/>
      <c r="L244"/>
      <c r="M244"/>
      <c r="N244"/>
      <c r="O244"/>
      <c r="P244" s="27"/>
    </row>
    <row r="245" spans="3:16" s="2" customFormat="1" x14ac:dyDescent="0.3">
      <c r="C245"/>
      <c r="D245"/>
      <c r="E245"/>
      <c r="F245"/>
      <c r="G245"/>
      <c r="H245"/>
      <c r="I245" s="21"/>
      <c r="J245"/>
      <c r="K245"/>
      <c r="L245"/>
      <c r="M245"/>
      <c r="N245"/>
      <c r="O245"/>
      <c r="P245" s="27"/>
    </row>
    <row r="246" spans="3:16" s="2" customFormat="1" x14ac:dyDescent="0.3">
      <c r="C246"/>
      <c r="D246"/>
      <c r="E246"/>
      <c r="F246"/>
      <c r="G246"/>
      <c r="H246"/>
      <c r="I246" s="21"/>
      <c r="J246"/>
      <c r="K246"/>
      <c r="L246"/>
      <c r="M246"/>
      <c r="N246"/>
      <c r="O246"/>
      <c r="P246" s="27"/>
    </row>
    <row r="247" spans="3:16" s="2" customFormat="1" x14ac:dyDescent="0.3">
      <c r="C247"/>
      <c r="D247"/>
      <c r="E247"/>
      <c r="F247"/>
      <c r="G247"/>
      <c r="H247"/>
      <c r="I247" s="21"/>
      <c r="J247"/>
      <c r="K247"/>
      <c r="L247"/>
      <c r="M247"/>
      <c r="N247"/>
      <c r="O247"/>
      <c r="P247" s="27"/>
    </row>
    <row r="248" spans="3:16" s="2" customFormat="1" x14ac:dyDescent="0.3">
      <c r="C248"/>
      <c r="D248"/>
      <c r="E248"/>
      <c r="F248"/>
      <c r="G248"/>
      <c r="H248"/>
      <c r="I248" s="21"/>
      <c r="J248"/>
      <c r="K248"/>
      <c r="L248"/>
      <c r="M248"/>
      <c r="N248"/>
      <c r="O248"/>
      <c r="P248" s="27"/>
    </row>
    <row r="249" spans="3:16" s="2" customFormat="1" x14ac:dyDescent="0.3">
      <c r="C249"/>
      <c r="D249"/>
      <c r="E249"/>
      <c r="F249"/>
      <c r="G249"/>
      <c r="H249"/>
      <c r="I249" s="21"/>
      <c r="J249"/>
      <c r="K249"/>
      <c r="L249"/>
      <c r="M249"/>
      <c r="N249"/>
      <c r="O249"/>
      <c r="P249" s="27"/>
    </row>
    <row r="250" spans="3:16" s="2" customFormat="1" x14ac:dyDescent="0.3">
      <c r="C250"/>
      <c r="D250"/>
      <c r="E250"/>
      <c r="F250"/>
      <c r="G250"/>
      <c r="H250"/>
      <c r="I250" s="21"/>
      <c r="J250"/>
      <c r="K250"/>
      <c r="L250"/>
      <c r="M250"/>
      <c r="N250"/>
      <c r="O250"/>
      <c r="P250" s="27"/>
    </row>
    <row r="251" spans="3:16" s="2" customFormat="1" x14ac:dyDescent="0.3">
      <c r="C251"/>
      <c r="D251"/>
      <c r="E251"/>
      <c r="F251"/>
      <c r="G251"/>
      <c r="H251"/>
      <c r="I251" s="21"/>
      <c r="J251"/>
      <c r="K251"/>
      <c r="L251"/>
      <c r="M251"/>
      <c r="N251"/>
      <c r="O251"/>
      <c r="P251" s="27"/>
    </row>
  </sheetData>
  <autoFilter ref="C2:O217" xr:uid="{00000000-0001-0000-0000-000000000000}">
    <filterColumn colId="3">
      <filters>
        <filter val="bovada"/>
      </filters>
    </filterColumn>
    <sortState xmlns:xlrd2="http://schemas.microsoft.com/office/spreadsheetml/2017/richdata2" ref="C3:O217">
      <sortCondition descending="1" ref="N2"/>
    </sortState>
  </autoFilter>
  <conditionalFormatting sqref="N3:N21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215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I215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{732997BF-EC50-4E23-BC35-E7587532E430}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2997BF-EC50-4E23-BC35-E7587532E4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I3:I215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2015-06-05T18:17:20Z</dcterms:created>
  <dcterms:modified xsi:type="dcterms:W3CDTF">2023-02-25T13:40:55Z</dcterms:modified>
</cp:coreProperties>
</file>