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FILE001F01.ofr.treas.gov\HOME\jzuniga\"/>
    </mc:Choice>
  </mc:AlternateContent>
  <bookViews>
    <workbookView xWindow="0" yWindow="0" windowWidth="23040" windowHeight="102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J2" i="1" s="1"/>
  <c r="L2" i="1" s="1"/>
  <c r="N2" i="1" s="1"/>
  <c r="P2" i="1" s="1"/>
  <c r="R2" i="1" s="1"/>
  <c r="T2" i="1" s="1"/>
  <c r="G2" i="1"/>
  <c r="I2" i="1"/>
  <c r="K2" i="1" s="1"/>
  <c r="M2" i="1" s="1"/>
  <c r="O2" i="1" s="1"/>
  <c r="Q2" i="1" s="1"/>
  <c r="S2" i="1" s="1"/>
  <c r="U2" i="1" s="1"/>
  <c r="N22" i="1"/>
</calcChain>
</file>

<file path=xl/sharedStrings.xml><?xml version="1.0" encoding="utf-8"?>
<sst xmlns="http://schemas.openxmlformats.org/spreadsheetml/2006/main" count="196" uniqueCount="103">
  <si>
    <t>Family Based</t>
  </si>
  <si>
    <t>I-129F</t>
  </si>
  <si>
    <t>Fiancée Petitions</t>
  </si>
  <si>
    <t>I-130</t>
  </si>
  <si>
    <t>Immediate and Preference Relatives</t>
  </si>
  <si>
    <t>I-485</t>
  </si>
  <si>
    <t>Family-Based Adjustments</t>
  </si>
  <si>
    <t>I-600/600A</t>
  </si>
  <si>
    <t>Orphan Petitions</t>
  </si>
  <si>
    <t>I-601A</t>
  </si>
  <si>
    <t>Provisional Waivers</t>
  </si>
  <si>
    <t>I-751</t>
  </si>
  <si>
    <t>Remove Conditions on Residence</t>
  </si>
  <si>
    <t>I-800/800A</t>
  </si>
  <si>
    <t>Convention Country Adoptions</t>
  </si>
  <si>
    <t>Employment Based</t>
  </si>
  <si>
    <t>I-129</t>
  </si>
  <si>
    <t>Nonimmigrant Worker Petitions</t>
  </si>
  <si>
    <t>I-140</t>
  </si>
  <si>
    <t>Immigrant Petitions for Workers</t>
  </si>
  <si>
    <t>Employment-Based Adjustments</t>
  </si>
  <si>
    <t>I-526</t>
  </si>
  <si>
    <t>Petitions by Entrepreneurs</t>
  </si>
  <si>
    <t>I-765</t>
  </si>
  <si>
    <t>Employment Authorization Documents</t>
  </si>
  <si>
    <t>I-829</t>
  </si>
  <si>
    <t>Remove Conditions on Entrepreneur</t>
  </si>
  <si>
    <t xml:space="preserve"> D </t>
  </si>
  <si>
    <t>I-924/924A</t>
  </si>
  <si>
    <t>Regional Center Applications</t>
  </si>
  <si>
    <t>Humanitarian</t>
  </si>
  <si>
    <t>Asylum Adjustments</t>
  </si>
  <si>
    <t>Refugee Adjustments</t>
  </si>
  <si>
    <t xml:space="preserve">Indo Chinese Adjustments </t>
  </si>
  <si>
    <t>Cuban Adjustment Act</t>
  </si>
  <si>
    <t>I-589</t>
  </si>
  <si>
    <t>Asylum Application</t>
  </si>
  <si>
    <t>Legalization 6</t>
  </si>
  <si>
    <t>Legalization/ SAW</t>
  </si>
  <si>
    <t>I-730</t>
  </si>
  <si>
    <t>Refugee/Asylee Relative Petitions</t>
  </si>
  <si>
    <t>I-817</t>
  </si>
  <si>
    <t>Family Unity Applications</t>
  </si>
  <si>
    <t>I-821</t>
  </si>
  <si>
    <t>Temporary Protected Status</t>
  </si>
  <si>
    <t>I-821D</t>
  </si>
  <si>
    <t>Deferred Action for Childhood Arrivals</t>
  </si>
  <si>
    <t>I-867</t>
  </si>
  <si>
    <t>Credible Fear Referral</t>
  </si>
  <si>
    <t>I-881</t>
  </si>
  <si>
    <t>NACARA 203 Applications</t>
  </si>
  <si>
    <t>I-889</t>
  </si>
  <si>
    <t>Reasonable Fear</t>
  </si>
  <si>
    <t>I-914</t>
  </si>
  <si>
    <t>T Nonimmigrant Status Applications</t>
  </si>
  <si>
    <t>I-918</t>
  </si>
  <si>
    <t>U Nonimmigrant Status Applications</t>
  </si>
  <si>
    <t>I-929</t>
  </si>
  <si>
    <t>Petitions for Family of U Nonimmigrants</t>
  </si>
  <si>
    <t>Citizenship and Nationality</t>
  </si>
  <si>
    <t>N-300</t>
  </si>
  <si>
    <t>Declaration of Intent</t>
  </si>
  <si>
    <t>N-336</t>
  </si>
  <si>
    <t>Requests for Hearing</t>
  </si>
  <si>
    <t>N-400</t>
  </si>
  <si>
    <t>Military Naturalization</t>
  </si>
  <si>
    <t>Non-Military Naturalization</t>
  </si>
  <si>
    <t>N-470</t>
  </si>
  <si>
    <t>Preserve Residence for Naturalization</t>
  </si>
  <si>
    <t>N-565</t>
  </si>
  <si>
    <t>Replace Naturalization/Citizenship Certificates</t>
  </si>
  <si>
    <t>N-600/600K</t>
  </si>
  <si>
    <t>Recognition of Citizenship Applications</t>
  </si>
  <si>
    <t>N-644</t>
  </si>
  <si>
    <t>Posthumous Naturalization</t>
  </si>
  <si>
    <t>N-648</t>
  </si>
  <si>
    <t>Disability Exception Applications</t>
  </si>
  <si>
    <t>Other</t>
  </si>
  <si>
    <t>I-90</t>
  </si>
  <si>
    <t>Renew/Replace Permanent Resident Cards</t>
  </si>
  <si>
    <t>I-102</t>
  </si>
  <si>
    <t>Replace I-94s</t>
  </si>
  <si>
    <t>I-131</t>
  </si>
  <si>
    <t>Reentry Permit/Refugee Travel Document</t>
  </si>
  <si>
    <t>Advance Parole</t>
  </si>
  <si>
    <t>I-193</t>
  </si>
  <si>
    <t>Passport/Visa Waiver Applications</t>
  </si>
  <si>
    <t>I-360</t>
  </si>
  <si>
    <t>Immigrant Petitions</t>
  </si>
  <si>
    <t>Other Adjustments of Status</t>
  </si>
  <si>
    <t>I-539</t>
  </si>
  <si>
    <t>Applications to Extend/ Change Nonimmigrant Status</t>
  </si>
  <si>
    <t>I-824</t>
  </si>
  <si>
    <t>Action on Approved Applications or Petitions</t>
  </si>
  <si>
    <t>Waivers 7</t>
  </si>
  <si>
    <t>Waivers</t>
  </si>
  <si>
    <t>Category</t>
  </si>
  <si>
    <t>Form</t>
  </si>
  <si>
    <t>Description</t>
  </si>
  <si>
    <t>Received</t>
  </si>
  <si>
    <t>Approved</t>
  </si>
  <si>
    <t>Year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</si>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</sst>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Fon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B37" sqref="B37"/>
    </sheetView>
  </sheetViews>
  <sheetFormatPr defaultRowHeight="14.4" x14ac:dyDescent="0.3"/>
  <cols>
    <col min="1" max="1" width="22.88671875" bestFit="1" customWidth="1"/>
    <col min="2" max="2" width="12.109375" bestFit="1" customWidth="1"/>
    <col min="3" max="3" width="44.77734375" bestFit="1" customWidth="1"/>
    <col min="4" max="4" width="14.88671875" customWidth="1"/>
    <col min="5" max="5" width="9.77734375" customWidth="1"/>
    <col min="6" max="13" width="8.88671875" customWidth="1"/>
    <col min="14" max="15" width="8.88671875" style="2"/>
  </cols>
  <sheetData>
    <row r="1" spans="1:21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99</v>
      </c>
      <c r="G1" t="s">
        <v>100</v>
      </c>
      <c r="H1" t="s">
        <v>99</v>
      </c>
      <c r="I1" t="s">
        <v>100</v>
      </c>
      <c r="J1" t="s">
        <v>99</v>
      </c>
      <c r="K1" t="s">
        <v>100</v>
      </c>
      <c r="L1" t="s">
        <v>99</v>
      </c>
      <c r="M1" t="s">
        <v>100</v>
      </c>
      <c r="N1" s="2" t="s">
        <v>99</v>
      </c>
      <c r="O1" s="2" t="s">
        <v>100</v>
      </c>
      <c r="P1" s="2" t="s">
        <v>99</v>
      </c>
      <c r="Q1" s="2" t="s">
        <v>100</v>
      </c>
      <c r="R1" s="2" t="s">
        <v>99</v>
      </c>
      <c r="S1" s="2" t="s">
        <v>100</v>
      </c>
      <c r="T1" s="2" t="s">
        <v>99</v>
      </c>
      <c r="U1" s="2" t="s">
        <v>100</v>
      </c>
    </row>
    <row r="2" spans="1:21" s="2" customFormat="1" x14ac:dyDescent="0.3">
      <c r="A2" s="2" t="s">
        <v>101</v>
      </c>
      <c r="D2" s="2">
        <v>2017</v>
      </c>
      <c r="E2" s="2">
        <v>2017</v>
      </c>
      <c r="F2" s="2">
        <f>D2-1</f>
        <v>2016</v>
      </c>
      <c r="G2" s="2">
        <f>E2-1</f>
        <v>2016</v>
      </c>
      <c r="H2" s="2">
        <f t="shared" ref="H2:O2" si="0">F2-1</f>
        <v>2015</v>
      </c>
      <c r="I2" s="2">
        <f t="shared" si="0"/>
        <v>2015</v>
      </c>
      <c r="J2" s="2">
        <f t="shared" si="0"/>
        <v>2014</v>
      </c>
      <c r="K2" s="2">
        <f t="shared" si="0"/>
        <v>2014</v>
      </c>
      <c r="L2" s="2">
        <f t="shared" si="0"/>
        <v>2013</v>
      </c>
      <c r="M2" s="2">
        <f t="shared" si="0"/>
        <v>2013</v>
      </c>
      <c r="N2" s="2">
        <f t="shared" si="0"/>
        <v>2012</v>
      </c>
      <c r="O2" s="2">
        <f t="shared" si="0"/>
        <v>2012</v>
      </c>
      <c r="P2" s="2">
        <f t="shared" ref="P2" si="1">N2-1</f>
        <v>2011</v>
      </c>
      <c r="Q2" s="2">
        <f t="shared" ref="Q2" si="2">O2-1</f>
        <v>2011</v>
      </c>
      <c r="R2" s="2">
        <f t="shared" ref="R2" si="3">P2-1</f>
        <v>2010</v>
      </c>
      <c r="S2" s="2">
        <f t="shared" ref="S2" si="4">Q2-1</f>
        <v>2010</v>
      </c>
      <c r="T2" s="2">
        <f t="shared" ref="T2" si="5">R2-1</f>
        <v>2009</v>
      </c>
      <c r="U2" s="2">
        <f t="shared" ref="U2" si="6">S2-1</f>
        <v>2009</v>
      </c>
    </row>
    <row r="3" spans="1:21" x14ac:dyDescent="0.3">
      <c r="A3" t="s">
        <v>0</v>
      </c>
      <c r="B3" t="s">
        <v>1</v>
      </c>
      <c r="C3" t="s">
        <v>2</v>
      </c>
      <c r="D3" s="1">
        <v>49831</v>
      </c>
      <c r="E3" s="1">
        <v>32998</v>
      </c>
      <c r="F3" s="1">
        <v>52885</v>
      </c>
      <c r="G3" s="1">
        <v>47898</v>
      </c>
      <c r="H3" s="1">
        <v>49066</v>
      </c>
      <c r="I3" s="1">
        <v>50648</v>
      </c>
      <c r="J3" s="1">
        <v>48394</v>
      </c>
      <c r="K3" s="1">
        <v>43563</v>
      </c>
      <c r="L3" s="1">
        <v>45360</v>
      </c>
      <c r="M3" s="1">
        <v>49154</v>
      </c>
      <c r="N3" s="2">
        <v>45471</v>
      </c>
      <c r="O3" s="2">
        <v>37871</v>
      </c>
    </row>
    <row r="4" spans="1:21" x14ac:dyDescent="0.3">
      <c r="A4" t="s">
        <v>0</v>
      </c>
      <c r="B4" t="s">
        <v>3</v>
      </c>
      <c r="C4" t="s">
        <v>4</v>
      </c>
      <c r="D4" s="1">
        <v>914484</v>
      </c>
      <c r="E4" s="1">
        <v>540810</v>
      </c>
      <c r="F4" s="1">
        <v>869292</v>
      </c>
      <c r="G4" s="1">
        <v>692219</v>
      </c>
      <c r="H4" s="1">
        <v>768641</v>
      </c>
      <c r="I4" s="1">
        <v>752913</v>
      </c>
      <c r="J4" s="1">
        <v>788633</v>
      </c>
      <c r="K4" s="1">
        <v>846533</v>
      </c>
      <c r="L4" s="1">
        <v>545646</v>
      </c>
      <c r="M4" s="1">
        <v>445123</v>
      </c>
      <c r="N4" s="2">
        <v>722863</v>
      </c>
      <c r="O4" s="2">
        <v>553060</v>
      </c>
    </row>
    <row r="5" spans="1:21" x14ac:dyDescent="0.3">
      <c r="A5" t="s">
        <v>0</v>
      </c>
      <c r="B5" t="s">
        <v>5</v>
      </c>
      <c r="C5" t="s">
        <v>6</v>
      </c>
      <c r="D5" s="1">
        <v>365716</v>
      </c>
      <c r="E5" s="1">
        <v>275931</v>
      </c>
      <c r="F5" s="1">
        <v>338013</v>
      </c>
      <c r="G5" s="1">
        <v>278523</v>
      </c>
      <c r="H5" s="1">
        <v>298398</v>
      </c>
      <c r="I5" s="1">
        <v>249732</v>
      </c>
      <c r="J5" s="1">
        <v>280290</v>
      </c>
      <c r="K5" s="1">
        <v>248850</v>
      </c>
      <c r="L5" s="1">
        <v>276975</v>
      </c>
      <c r="M5" s="1">
        <v>293565</v>
      </c>
      <c r="N5" s="2">
        <v>272968</v>
      </c>
      <c r="O5" s="2">
        <v>257383</v>
      </c>
    </row>
    <row r="6" spans="1:21" x14ac:dyDescent="0.3">
      <c r="A6" t="s">
        <v>0</v>
      </c>
      <c r="B6" t="s">
        <v>7</v>
      </c>
      <c r="C6" t="s">
        <v>8</v>
      </c>
      <c r="D6" s="1">
        <v>2922</v>
      </c>
      <c r="E6" s="1">
        <v>2430</v>
      </c>
      <c r="F6" s="1">
        <v>3200</v>
      </c>
      <c r="G6" s="1">
        <v>3407</v>
      </c>
      <c r="H6" s="1">
        <v>3502</v>
      </c>
      <c r="I6" s="1">
        <v>3265</v>
      </c>
      <c r="J6" s="1">
        <v>7743</v>
      </c>
      <c r="K6" s="1">
        <v>6920</v>
      </c>
      <c r="L6" s="1">
        <v>5011</v>
      </c>
      <c r="M6" s="1">
        <v>5171</v>
      </c>
      <c r="N6" s="2">
        <v>6316</v>
      </c>
      <c r="O6" s="2">
        <v>5754</v>
      </c>
    </row>
    <row r="7" spans="1:21" x14ac:dyDescent="0.3">
      <c r="A7" t="s">
        <v>0</v>
      </c>
      <c r="B7" t="s">
        <v>9</v>
      </c>
      <c r="C7" t="s">
        <v>10</v>
      </c>
      <c r="D7" s="1">
        <v>65729</v>
      </c>
      <c r="E7" s="1">
        <v>68636</v>
      </c>
      <c r="F7" s="1">
        <v>51213</v>
      </c>
      <c r="G7" s="1">
        <v>33291</v>
      </c>
      <c r="H7" s="1">
        <v>48734</v>
      </c>
      <c r="I7" s="1">
        <v>34396</v>
      </c>
      <c r="J7" s="1">
        <v>37592</v>
      </c>
      <c r="K7" s="1">
        <v>27433</v>
      </c>
      <c r="L7" s="1">
        <v>19085</v>
      </c>
      <c r="M7" s="1">
        <v>4482</v>
      </c>
      <c r="N7" t="s">
        <v>102</v>
      </c>
      <c r="O7" t="s">
        <v>102</v>
      </c>
    </row>
    <row r="8" spans="1:21" x14ac:dyDescent="0.3">
      <c r="A8" t="s">
        <v>0</v>
      </c>
      <c r="B8" t="s">
        <v>11</v>
      </c>
      <c r="C8" t="s">
        <v>12</v>
      </c>
      <c r="D8" s="1">
        <v>166431</v>
      </c>
      <c r="E8" s="1">
        <v>89001</v>
      </c>
      <c r="F8" s="1">
        <v>144648</v>
      </c>
      <c r="G8" s="1">
        <v>134288</v>
      </c>
      <c r="H8" s="1">
        <v>165785</v>
      </c>
      <c r="I8" s="1">
        <v>147520</v>
      </c>
      <c r="J8" s="1">
        <v>178359</v>
      </c>
      <c r="K8" s="1">
        <v>154983</v>
      </c>
      <c r="L8" s="1">
        <v>171651</v>
      </c>
      <c r="M8" s="1">
        <v>231778</v>
      </c>
      <c r="N8" s="2">
        <v>164234</v>
      </c>
      <c r="O8" s="2">
        <v>139168</v>
      </c>
    </row>
    <row r="9" spans="1:21" x14ac:dyDescent="0.3">
      <c r="A9" t="s">
        <v>0</v>
      </c>
      <c r="B9" t="s">
        <v>13</v>
      </c>
      <c r="C9" t="s">
        <v>14</v>
      </c>
      <c r="D9" s="1">
        <v>7577</v>
      </c>
      <c r="E9" s="1">
        <v>7379</v>
      </c>
      <c r="F9" s="1">
        <v>8353</v>
      </c>
      <c r="G9" s="1">
        <v>8218</v>
      </c>
      <c r="H9" s="1">
        <v>8330</v>
      </c>
      <c r="I9" s="1">
        <v>8321</v>
      </c>
      <c r="J9" s="1">
        <v>8031</v>
      </c>
      <c r="K9" s="1">
        <v>8161</v>
      </c>
      <c r="L9" s="1">
        <v>7880</v>
      </c>
      <c r="M9" s="1">
        <v>7588</v>
      </c>
      <c r="N9" s="2">
        <v>8416</v>
      </c>
      <c r="O9" s="2">
        <v>8463</v>
      </c>
    </row>
    <row r="10" spans="1:21" s="3" customFormat="1" x14ac:dyDescent="0.3">
      <c r="A10" s="3" t="s">
        <v>15</v>
      </c>
      <c r="B10" s="3" t="s">
        <v>16</v>
      </c>
      <c r="C10" s="3" t="s">
        <v>17</v>
      </c>
      <c r="D10" s="4">
        <v>526435</v>
      </c>
      <c r="E10" s="4">
        <v>498055</v>
      </c>
      <c r="F10" s="4">
        <v>509636</v>
      </c>
      <c r="G10" s="4">
        <v>480161</v>
      </c>
      <c r="H10" s="4">
        <v>483643</v>
      </c>
      <c r="I10" s="4">
        <v>402930</v>
      </c>
      <c r="J10" s="4">
        <v>432987</v>
      </c>
      <c r="K10" s="4">
        <v>435039</v>
      </c>
      <c r="L10" s="4">
        <v>404520</v>
      </c>
      <c r="M10" s="4">
        <v>407898</v>
      </c>
      <c r="N10" s="4">
        <v>93152</v>
      </c>
      <c r="O10" s="4">
        <v>85273</v>
      </c>
      <c r="P10" s="4">
        <v>93244</v>
      </c>
      <c r="Q10" s="4">
        <v>84081</v>
      </c>
      <c r="R10" s="4">
        <v>102343</v>
      </c>
      <c r="S10" s="4">
        <v>86567</v>
      </c>
      <c r="T10" s="4">
        <v>96205</v>
      </c>
      <c r="U10" s="4">
        <v>87570</v>
      </c>
    </row>
    <row r="11" spans="1:21" x14ac:dyDescent="0.3">
      <c r="A11" t="s">
        <v>15</v>
      </c>
      <c r="B11" t="s">
        <v>18</v>
      </c>
      <c r="C11" t="s">
        <v>19</v>
      </c>
      <c r="D11" s="1">
        <v>139566</v>
      </c>
      <c r="E11" s="1">
        <v>126173</v>
      </c>
      <c r="F11" s="1">
        <v>147581</v>
      </c>
      <c r="G11" s="1">
        <v>130761</v>
      </c>
      <c r="H11" s="1">
        <v>98895</v>
      </c>
      <c r="I11" s="1">
        <v>99477</v>
      </c>
      <c r="J11" s="1">
        <v>81658</v>
      </c>
      <c r="K11" s="1">
        <v>62295</v>
      </c>
      <c r="L11" s="1">
        <v>69714</v>
      </c>
      <c r="M11" s="1">
        <v>78090</v>
      </c>
      <c r="N11" s="2">
        <v>72964</v>
      </c>
      <c r="O11" s="2">
        <v>69788</v>
      </c>
    </row>
    <row r="12" spans="1:21" x14ac:dyDescent="0.3">
      <c r="A12" t="s">
        <v>15</v>
      </c>
      <c r="B12" t="s">
        <v>5</v>
      </c>
      <c r="C12" t="s">
        <v>20</v>
      </c>
      <c r="D12" s="1">
        <v>139555</v>
      </c>
      <c r="E12" s="1">
        <v>114480</v>
      </c>
      <c r="F12" s="1">
        <v>128858</v>
      </c>
      <c r="G12" s="1">
        <v>110406</v>
      </c>
      <c r="H12" s="1">
        <v>123239</v>
      </c>
      <c r="I12" s="1">
        <v>117416</v>
      </c>
      <c r="J12" s="1">
        <v>122532</v>
      </c>
      <c r="K12" s="1">
        <v>126939</v>
      </c>
      <c r="L12" s="1">
        <v>106571</v>
      </c>
      <c r="M12" s="1">
        <v>135999</v>
      </c>
      <c r="N12" s="2">
        <v>140107</v>
      </c>
      <c r="O12" s="2">
        <v>124808</v>
      </c>
    </row>
    <row r="13" spans="1:21" x14ac:dyDescent="0.3">
      <c r="A13" t="s">
        <v>15</v>
      </c>
      <c r="B13" t="s">
        <v>21</v>
      </c>
      <c r="C13" t="s">
        <v>22</v>
      </c>
      <c r="D13" s="1">
        <v>12165</v>
      </c>
      <c r="E13" s="1">
        <v>11321</v>
      </c>
      <c r="F13" s="1">
        <v>14147</v>
      </c>
      <c r="G13" s="1">
        <v>7632</v>
      </c>
      <c r="H13" s="1">
        <v>14298</v>
      </c>
      <c r="I13" s="1">
        <v>8683</v>
      </c>
      <c r="J13" s="1">
        <v>10928</v>
      </c>
      <c r="K13" s="1">
        <v>5115</v>
      </c>
      <c r="L13" s="1">
        <v>6346</v>
      </c>
      <c r="M13" s="1">
        <v>3516</v>
      </c>
      <c r="N13" s="2">
        <v>6041</v>
      </c>
      <c r="O13" s="2">
        <v>3677</v>
      </c>
    </row>
    <row r="14" spans="1:21" x14ac:dyDescent="0.3">
      <c r="A14" t="s">
        <v>15</v>
      </c>
      <c r="B14" t="s">
        <v>23</v>
      </c>
      <c r="C14" t="s">
        <v>24</v>
      </c>
      <c r="D14" s="1">
        <v>2326431</v>
      </c>
      <c r="E14" s="1">
        <v>2141019</v>
      </c>
      <c r="F14" s="1">
        <v>2111906</v>
      </c>
      <c r="G14" s="1">
        <v>1833171</v>
      </c>
      <c r="H14" s="1">
        <v>2030896</v>
      </c>
      <c r="I14" s="1">
        <v>2093711</v>
      </c>
      <c r="J14" s="1">
        <v>1370404</v>
      </c>
      <c r="K14" s="1">
        <v>1213364</v>
      </c>
      <c r="L14" s="1">
        <v>1781576</v>
      </c>
      <c r="M14" s="1">
        <v>1535892</v>
      </c>
      <c r="N14" s="2">
        <v>1238930</v>
      </c>
      <c r="O14" s="2">
        <v>1213993</v>
      </c>
    </row>
    <row r="15" spans="1:21" x14ac:dyDescent="0.3">
      <c r="A15" t="s">
        <v>15</v>
      </c>
      <c r="B15" t="s">
        <v>25</v>
      </c>
      <c r="C15" t="s">
        <v>26</v>
      </c>
      <c r="D15" s="1">
        <v>2625</v>
      </c>
      <c r="E15" s="1">
        <v>2589</v>
      </c>
      <c r="F15" s="1">
        <v>3474</v>
      </c>
      <c r="G15" s="1">
        <v>1758</v>
      </c>
      <c r="H15" s="1">
        <v>2767</v>
      </c>
      <c r="I15" s="1">
        <v>1067</v>
      </c>
      <c r="J15" s="1">
        <v>2516</v>
      </c>
      <c r="K15" s="1">
        <v>1603</v>
      </c>
      <c r="L15" s="1">
        <v>1217</v>
      </c>
      <c r="M15">
        <v>627</v>
      </c>
      <c r="N15" s="2">
        <v>712</v>
      </c>
      <c r="O15" s="2">
        <v>736</v>
      </c>
    </row>
    <row r="16" spans="1:21" x14ac:dyDescent="0.3">
      <c r="A16" t="s">
        <v>15</v>
      </c>
      <c r="B16" t="s">
        <v>28</v>
      </c>
      <c r="C16" t="s">
        <v>29</v>
      </c>
      <c r="D16" s="1">
        <v>1122</v>
      </c>
      <c r="E16">
        <v>309</v>
      </c>
      <c r="F16">
        <v>436</v>
      </c>
      <c r="G16">
        <v>265</v>
      </c>
      <c r="H16">
        <v>803</v>
      </c>
      <c r="I16">
        <v>262</v>
      </c>
      <c r="J16">
        <v>642</v>
      </c>
      <c r="K16">
        <v>294</v>
      </c>
      <c r="L16">
        <v>436</v>
      </c>
      <c r="M16">
        <v>118</v>
      </c>
      <c r="N16" t="s">
        <v>102</v>
      </c>
      <c r="O16" t="s">
        <v>102</v>
      </c>
    </row>
    <row r="17" spans="1:15" x14ac:dyDescent="0.3">
      <c r="A17" t="s">
        <v>30</v>
      </c>
      <c r="B17" t="s">
        <v>5</v>
      </c>
      <c r="C17" t="s">
        <v>31</v>
      </c>
      <c r="D17" s="1">
        <v>33235</v>
      </c>
      <c r="E17" s="1">
        <v>25888</v>
      </c>
      <c r="F17" s="1">
        <v>35857</v>
      </c>
      <c r="G17" s="1">
        <v>38077</v>
      </c>
      <c r="H17" s="1">
        <v>38378</v>
      </c>
      <c r="I17" s="1">
        <v>33618</v>
      </c>
      <c r="J17" s="1">
        <v>41977</v>
      </c>
      <c r="K17" s="1">
        <v>37946</v>
      </c>
      <c r="L17" s="1">
        <v>43785</v>
      </c>
      <c r="M17" s="1">
        <v>45618</v>
      </c>
      <c r="N17" s="2">
        <v>39583</v>
      </c>
      <c r="O17" s="2">
        <v>45436</v>
      </c>
    </row>
    <row r="18" spans="1:15" x14ac:dyDescent="0.3">
      <c r="A18" t="s">
        <v>30</v>
      </c>
      <c r="B18" t="s">
        <v>5</v>
      </c>
      <c r="C18" t="s">
        <v>32</v>
      </c>
      <c r="D18" s="1">
        <v>77416</v>
      </c>
      <c r="E18" s="1">
        <v>63593</v>
      </c>
      <c r="F18" s="1">
        <v>66220</v>
      </c>
      <c r="G18" s="1">
        <v>61123</v>
      </c>
      <c r="H18" s="1">
        <v>68420</v>
      </c>
      <c r="I18" s="1">
        <v>71501</v>
      </c>
      <c r="J18" s="1">
        <v>70203</v>
      </c>
      <c r="K18" s="1">
        <v>56032</v>
      </c>
      <c r="L18" s="1">
        <v>57594</v>
      </c>
      <c r="M18" s="1">
        <v>55292</v>
      </c>
      <c r="N18" s="2">
        <v>62696</v>
      </c>
      <c r="O18" s="2">
        <v>79951</v>
      </c>
    </row>
    <row r="19" spans="1:15" x14ac:dyDescent="0.3">
      <c r="A19" t="s">
        <v>30</v>
      </c>
      <c r="B19" t="s">
        <v>5</v>
      </c>
      <c r="C19" t="s">
        <v>33</v>
      </c>
      <c r="D19">
        <v>0</v>
      </c>
      <c r="E19">
        <v>0</v>
      </c>
      <c r="F19">
        <v>0</v>
      </c>
      <c r="G19" t="s">
        <v>27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s="2">
        <v>0</v>
      </c>
      <c r="O19" s="2">
        <v>31</v>
      </c>
    </row>
    <row r="20" spans="1:15" x14ac:dyDescent="0.3">
      <c r="A20" t="s">
        <v>30</v>
      </c>
      <c r="B20" t="s">
        <v>5</v>
      </c>
      <c r="C20" t="s">
        <v>34</v>
      </c>
      <c r="D20" s="1">
        <v>82213</v>
      </c>
      <c r="E20" s="1">
        <v>54234</v>
      </c>
      <c r="F20" s="1">
        <v>61273</v>
      </c>
      <c r="G20" s="1">
        <v>53547</v>
      </c>
      <c r="H20" s="1">
        <v>46337</v>
      </c>
      <c r="I20" s="1">
        <v>42437</v>
      </c>
      <c r="J20" s="1">
        <v>46127</v>
      </c>
      <c r="K20" s="1">
        <v>38727</v>
      </c>
      <c r="L20" s="1">
        <v>39120</v>
      </c>
      <c r="M20" s="1">
        <v>28077</v>
      </c>
      <c r="N20" s="2">
        <v>33681</v>
      </c>
      <c r="O20" s="2">
        <v>25857</v>
      </c>
    </row>
    <row r="21" spans="1:15" x14ac:dyDescent="0.3">
      <c r="A21" t="s">
        <v>30</v>
      </c>
      <c r="B21" t="s">
        <v>35</v>
      </c>
      <c r="C21" t="s">
        <v>36</v>
      </c>
      <c r="D21" s="1">
        <v>142760</v>
      </c>
      <c r="E21" s="1">
        <v>13105</v>
      </c>
      <c r="F21" s="1">
        <v>115888</v>
      </c>
      <c r="G21" s="1">
        <v>9538</v>
      </c>
      <c r="H21" s="1">
        <v>84236</v>
      </c>
      <c r="I21" s="1">
        <v>14344</v>
      </c>
      <c r="J21" s="1">
        <v>56912</v>
      </c>
      <c r="K21" s="1">
        <v>10811</v>
      </c>
      <c r="L21" s="1">
        <v>44453</v>
      </c>
      <c r="M21" s="1">
        <v>11962</v>
      </c>
      <c r="N21" s="2">
        <v>76081</v>
      </c>
      <c r="O21" s="2">
        <v>0</v>
      </c>
    </row>
    <row r="22" spans="1:15" x14ac:dyDescent="0.3">
      <c r="A22" t="s">
        <v>30</v>
      </c>
      <c r="B22" t="s">
        <v>37</v>
      </c>
      <c r="C22" t="s">
        <v>38</v>
      </c>
      <c r="D22">
        <v>81</v>
      </c>
      <c r="E22">
        <v>26</v>
      </c>
      <c r="F22">
        <v>116</v>
      </c>
      <c r="G22">
        <v>53</v>
      </c>
      <c r="H22">
        <v>130</v>
      </c>
      <c r="I22">
        <v>119</v>
      </c>
      <c r="J22">
        <v>144</v>
      </c>
      <c r="K22">
        <v>151</v>
      </c>
      <c r="L22">
        <v>210</v>
      </c>
      <c r="M22">
        <v>385</v>
      </c>
      <c r="N22" s="2">
        <f>L22+0</f>
        <v>210</v>
      </c>
      <c r="O22" s="2">
        <v>41</v>
      </c>
    </row>
    <row r="23" spans="1:15" x14ac:dyDescent="0.3">
      <c r="A23" t="s">
        <v>30</v>
      </c>
      <c r="B23" t="s">
        <v>39</v>
      </c>
      <c r="C23" t="s">
        <v>40</v>
      </c>
      <c r="D23" s="1">
        <v>13031</v>
      </c>
      <c r="E23" s="1">
        <v>8823</v>
      </c>
      <c r="F23" s="1">
        <v>13708</v>
      </c>
      <c r="G23" s="1">
        <v>14135</v>
      </c>
      <c r="H23" s="1">
        <v>15756</v>
      </c>
      <c r="I23" s="1">
        <v>12433</v>
      </c>
      <c r="J23" s="1">
        <v>16768</v>
      </c>
      <c r="K23" s="1">
        <v>12362</v>
      </c>
      <c r="L23" s="1">
        <v>18458</v>
      </c>
      <c r="M23" s="1">
        <v>18740</v>
      </c>
      <c r="N23" s="2">
        <v>18771</v>
      </c>
      <c r="O23" s="2">
        <v>18237</v>
      </c>
    </row>
    <row r="24" spans="1:15" x14ac:dyDescent="0.3">
      <c r="A24" t="s">
        <v>30</v>
      </c>
      <c r="B24" t="s">
        <v>41</v>
      </c>
      <c r="C24" t="s">
        <v>42</v>
      </c>
      <c r="D24" s="1">
        <v>1356</v>
      </c>
      <c r="E24">
        <v>472</v>
      </c>
      <c r="F24">
        <v>916</v>
      </c>
      <c r="G24" s="1">
        <v>1168</v>
      </c>
      <c r="H24" s="1">
        <v>1444</v>
      </c>
      <c r="I24" s="1">
        <v>2165</v>
      </c>
      <c r="J24" s="1">
        <v>2067</v>
      </c>
      <c r="K24" s="1">
        <v>1115</v>
      </c>
      <c r="L24" s="1">
        <v>2378</v>
      </c>
      <c r="M24" s="1">
        <v>2345</v>
      </c>
      <c r="N24" s="2">
        <v>2525</v>
      </c>
      <c r="O24" s="2">
        <v>2895</v>
      </c>
    </row>
    <row r="25" spans="1:15" x14ac:dyDescent="0.3">
      <c r="A25" t="s">
        <v>30</v>
      </c>
      <c r="B25" t="s">
        <v>43</v>
      </c>
      <c r="C25" t="s">
        <v>44</v>
      </c>
      <c r="D25" s="1">
        <v>61248</v>
      </c>
      <c r="E25" s="1">
        <v>163093</v>
      </c>
      <c r="F25" s="1">
        <v>302611</v>
      </c>
      <c r="G25" s="1">
        <v>187521</v>
      </c>
      <c r="H25" s="1">
        <v>286034</v>
      </c>
      <c r="I25" s="1">
        <v>258722</v>
      </c>
      <c r="J25" s="1">
        <v>54617</v>
      </c>
      <c r="K25" s="1">
        <v>94837</v>
      </c>
      <c r="L25" s="1">
        <v>328022</v>
      </c>
      <c r="M25" s="1">
        <v>291258</v>
      </c>
      <c r="N25" s="2">
        <v>286216</v>
      </c>
      <c r="O25" s="2">
        <v>308062</v>
      </c>
    </row>
    <row r="26" spans="1:15" x14ac:dyDescent="0.3">
      <c r="A26" t="s">
        <v>30</v>
      </c>
      <c r="B26" t="s">
        <v>45</v>
      </c>
      <c r="C26" t="s">
        <v>46</v>
      </c>
      <c r="D26" s="1">
        <v>472873</v>
      </c>
      <c r="E26" s="1">
        <v>462713</v>
      </c>
      <c r="F26" s="1">
        <v>260725</v>
      </c>
      <c r="G26" s="1">
        <v>199084</v>
      </c>
      <c r="H26" s="1">
        <v>484319</v>
      </c>
      <c r="I26" s="1">
        <v>511937</v>
      </c>
      <c r="J26" s="1">
        <v>262535</v>
      </c>
      <c r="K26" s="1">
        <v>158338</v>
      </c>
      <c r="L26" s="1">
        <v>432307</v>
      </c>
      <c r="M26" s="1">
        <v>549293</v>
      </c>
      <c r="N26" s="2" t="s">
        <v>102</v>
      </c>
      <c r="O26" s="2" t="s">
        <v>102</v>
      </c>
    </row>
    <row r="27" spans="1:15" x14ac:dyDescent="0.3">
      <c r="A27" t="s">
        <v>30</v>
      </c>
      <c r="B27" t="s">
        <v>47</v>
      </c>
      <c r="C27" t="s">
        <v>48</v>
      </c>
      <c r="D27" s="1">
        <v>79842</v>
      </c>
      <c r="E27">
        <v>0</v>
      </c>
      <c r="F27" s="1">
        <v>94048</v>
      </c>
      <c r="G27" t="s">
        <v>102</v>
      </c>
      <c r="H27" s="1">
        <v>48052</v>
      </c>
      <c r="I27" t="s">
        <v>102</v>
      </c>
      <c r="J27" s="1">
        <v>51001</v>
      </c>
      <c r="K27">
        <v>0</v>
      </c>
      <c r="L27" s="1">
        <v>36035</v>
      </c>
      <c r="M27">
        <v>0</v>
      </c>
      <c r="N27" s="2" t="s">
        <v>102</v>
      </c>
      <c r="O27" s="2" t="s">
        <v>102</v>
      </c>
    </row>
    <row r="28" spans="1:15" x14ac:dyDescent="0.3">
      <c r="A28" t="s">
        <v>30</v>
      </c>
      <c r="B28" t="s">
        <v>49</v>
      </c>
      <c r="C28" t="s">
        <v>50</v>
      </c>
      <c r="D28">
        <v>560</v>
      </c>
      <c r="E28">
        <v>546</v>
      </c>
      <c r="F28">
        <v>642</v>
      </c>
      <c r="G28">
        <v>595</v>
      </c>
      <c r="H28">
        <v>700</v>
      </c>
      <c r="I28">
        <v>651</v>
      </c>
      <c r="J28">
        <v>795</v>
      </c>
      <c r="K28" s="1">
        <v>1060</v>
      </c>
      <c r="L28" s="1">
        <v>1108</v>
      </c>
      <c r="M28">
        <v>574</v>
      </c>
      <c r="N28" s="2">
        <v>1585</v>
      </c>
      <c r="O28" s="2">
        <v>0</v>
      </c>
    </row>
    <row r="29" spans="1:15" x14ac:dyDescent="0.3">
      <c r="A29" t="s">
        <v>30</v>
      </c>
      <c r="B29" t="s">
        <v>51</v>
      </c>
      <c r="C29" t="s">
        <v>52</v>
      </c>
      <c r="D29" s="1">
        <v>10273</v>
      </c>
      <c r="E29">
        <v>0</v>
      </c>
      <c r="F29" s="1">
        <v>9632</v>
      </c>
      <c r="G29" t="s">
        <v>102</v>
      </c>
      <c r="H29" s="1">
        <v>8015</v>
      </c>
      <c r="I29" t="s">
        <v>102</v>
      </c>
      <c r="J29" s="1">
        <v>9084</v>
      </c>
      <c r="K29">
        <v>0</v>
      </c>
      <c r="L29" s="1">
        <v>7735</v>
      </c>
      <c r="M29">
        <v>0</v>
      </c>
      <c r="N29" s="2" t="s">
        <v>102</v>
      </c>
      <c r="O29" s="2" t="s">
        <v>102</v>
      </c>
    </row>
    <row r="30" spans="1:15" x14ac:dyDescent="0.3">
      <c r="A30" t="s">
        <v>30</v>
      </c>
      <c r="B30" t="s">
        <v>53</v>
      </c>
      <c r="C30" t="s">
        <v>54</v>
      </c>
      <c r="D30" s="1">
        <v>2259</v>
      </c>
      <c r="E30" s="1">
        <v>1362</v>
      </c>
      <c r="F30" s="1">
        <v>1848</v>
      </c>
      <c r="G30" s="1">
        <v>1736</v>
      </c>
      <c r="H30" s="1">
        <v>2224</v>
      </c>
      <c r="I30" s="1">
        <v>1304</v>
      </c>
      <c r="J30" s="1">
        <v>1869</v>
      </c>
      <c r="K30" s="1">
        <v>1401</v>
      </c>
      <c r="L30">
        <v>799</v>
      </c>
      <c r="M30" s="1">
        <v>1058</v>
      </c>
      <c r="N30" s="2">
        <v>885</v>
      </c>
      <c r="O30" s="2">
        <v>674</v>
      </c>
    </row>
    <row r="31" spans="1:15" x14ac:dyDescent="0.3">
      <c r="A31" t="s">
        <v>30</v>
      </c>
      <c r="B31" t="s">
        <v>55</v>
      </c>
      <c r="C31" t="s">
        <v>56</v>
      </c>
      <c r="D31" s="1">
        <v>61686</v>
      </c>
      <c r="E31" s="1">
        <v>17726</v>
      </c>
      <c r="F31" s="1">
        <v>60710</v>
      </c>
      <c r="G31" s="1">
        <v>17937</v>
      </c>
      <c r="H31" s="1">
        <v>52666</v>
      </c>
      <c r="I31" s="1">
        <v>17694</v>
      </c>
      <c r="J31" s="1">
        <v>45268</v>
      </c>
      <c r="K31" s="1">
        <v>18520</v>
      </c>
      <c r="L31" s="1">
        <v>25432</v>
      </c>
      <c r="M31" s="1">
        <v>12352</v>
      </c>
      <c r="N31" s="2">
        <v>24768</v>
      </c>
      <c r="O31" s="2">
        <v>10122</v>
      </c>
    </row>
    <row r="32" spans="1:15" x14ac:dyDescent="0.3">
      <c r="A32" t="s">
        <v>30</v>
      </c>
      <c r="B32" t="s">
        <v>57</v>
      </c>
      <c r="C32" t="s">
        <v>58</v>
      </c>
      <c r="D32" s="1">
        <v>1511</v>
      </c>
      <c r="E32">
        <v>962</v>
      </c>
      <c r="F32" s="1">
        <v>1084</v>
      </c>
      <c r="G32">
        <v>761</v>
      </c>
      <c r="H32">
        <v>933</v>
      </c>
      <c r="I32">
        <v>501</v>
      </c>
      <c r="J32">
        <v>679</v>
      </c>
      <c r="K32">
        <v>345</v>
      </c>
      <c r="L32">
        <v>397</v>
      </c>
      <c r="M32">
        <v>196</v>
      </c>
    </row>
    <row r="33" spans="1:15" x14ac:dyDescent="0.3">
      <c r="A33" t="s">
        <v>59</v>
      </c>
      <c r="B33" t="s">
        <v>60</v>
      </c>
      <c r="C33" t="s">
        <v>61</v>
      </c>
      <c r="D33">
        <v>10</v>
      </c>
      <c r="E33">
        <v>39</v>
      </c>
      <c r="F33">
        <v>31</v>
      </c>
      <c r="G33">
        <v>37</v>
      </c>
      <c r="H33" t="s">
        <v>102</v>
      </c>
      <c r="I33">
        <v>17</v>
      </c>
      <c r="J33">
        <v>22</v>
      </c>
      <c r="K33">
        <v>25</v>
      </c>
      <c r="L33">
        <v>43</v>
      </c>
      <c r="M33">
        <v>56</v>
      </c>
      <c r="N33" s="2">
        <v>66</v>
      </c>
      <c r="O33" s="2">
        <v>56</v>
      </c>
    </row>
    <row r="34" spans="1:15" x14ac:dyDescent="0.3">
      <c r="A34" t="s">
        <v>59</v>
      </c>
      <c r="B34" t="s">
        <v>62</v>
      </c>
      <c r="C34" t="s">
        <v>63</v>
      </c>
      <c r="D34">
        <v>0</v>
      </c>
      <c r="E34" s="1">
        <v>2115</v>
      </c>
      <c r="F34" s="1">
        <v>4851</v>
      </c>
      <c r="G34" s="1">
        <v>2706</v>
      </c>
      <c r="H34" s="1">
        <v>4300</v>
      </c>
      <c r="I34" s="1">
        <v>2367</v>
      </c>
      <c r="J34" s="1">
        <v>4307</v>
      </c>
      <c r="K34" s="1">
        <v>2357</v>
      </c>
      <c r="L34" s="1">
        <v>4452</v>
      </c>
      <c r="M34" s="1">
        <v>3190</v>
      </c>
      <c r="N34" s="2">
        <v>4528</v>
      </c>
      <c r="O34" s="2">
        <v>2516</v>
      </c>
    </row>
    <row r="35" spans="1:15" x14ac:dyDescent="0.3">
      <c r="A35" t="s">
        <v>59</v>
      </c>
      <c r="B35" t="s">
        <v>64</v>
      </c>
      <c r="C35" t="s">
        <v>65</v>
      </c>
      <c r="D35" s="1">
        <v>11199</v>
      </c>
      <c r="E35" s="1">
        <v>7219</v>
      </c>
      <c r="F35" s="1">
        <v>8678</v>
      </c>
      <c r="G35" s="1">
        <v>8606</v>
      </c>
      <c r="H35" s="1">
        <v>9686</v>
      </c>
      <c r="I35" s="1">
        <v>7521</v>
      </c>
      <c r="J35" s="1">
        <v>9874</v>
      </c>
      <c r="K35" s="1">
        <v>8970</v>
      </c>
      <c r="L35" s="1">
        <v>10195</v>
      </c>
      <c r="M35" s="1">
        <v>9659</v>
      </c>
      <c r="N35" s="2">
        <v>9434</v>
      </c>
      <c r="O35" s="2">
        <v>8184</v>
      </c>
    </row>
    <row r="36" spans="1:15" x14ac:dyDescent="0.3">
      <c r="A36" t="s">
        <v>59</v>
      </c>
      <c r="B36" t="s">
        <v>64</v>
      </c>
      <c r="C36" t="s">
        <v>66</v>
      </c>
      <c r="D36" s="1">
        <v>975213</v>
      </c>
      <c r="E36" s="1">
        <v>707806</v>
      </c>
      <c r="F36" s="1">
        <v>963475</v>
      </c>
      <c r="G36" s="1">
        <v>744166</v>
      </c>
      <c r="H36" s="1">
        <v>773289</v>
      </c>
      <c r="I36" s="1">
        <v>723164</v>
      </c>
      <c r="J36" s="1">
        <v>763950</v>
      </c>
      <c r="K36" s="1">
        <v>645539</v>
      </c>
      <c r="L36" s="1">
        <v>762438</v>
      </c>
      <c r="M36" s="1">
        <v>886108</v>
      </c>
      <c r="N36" s="2">
        <v>889728</v>
      </c>
      <c r="O36" s="2">
        <v>754558</v>
      </c>
    </row>
    <row r="37" spans="1:15" x14ac:dyDescent="0.3">
      <c r="A37" t="s">
        <v>59</v>
      </c>
      <c r="B37" t="s">
        <v>67</v>
      </c>
      <c r="C37" t="s">
        <v>68</v>
      </c>
      <c r="D37">
        <v>200</v>
      </c>
      <c r="E37">
        <v>116</v>
      </c>
      <c r="F37">
        <v>202</v>
      </c>
      <c r="G37">
        <v>158</v>
      </c>
      <c r="H37">
        <v>285</v>
      </c>
      <c r="I37">
        <v>177</v>
      </c>
      <c r="J37">
        <v>311</v>
      </c>
      <c r="K37">
        <v>296</v>
      </c>
      <c r="L37">
        <v>354</v>
      </c>
      <c r="M37">
        <v>193</v>
      </c>
      <c r="N37" s="2">
        <v>393</v>
      </c>
      <c r="O37" s="2">
        <v>225</v>
      </c>
    </row>
    <row r="38" spans="1:15" x14ac:dyDescent="0.3">
      <c r="A38" t="s">
        <v>59</v>
      </c>
      <c r="B38" t="s">
        <v>69</v>
      </c>
      <c r="C38" t="s">
        <v>70</v>
      </c>
      <c r="D38" s="1">
        <v>27226</v>
      </c>
      <c r="E38" s="1">
        <v>21754</v>
      </c>
      <c r="F38" s="1">
        <v>27486</v>
      </c>
      <c r="G38" s="1">
        <v>28889</v>
      </c>
      <c r="H38" s="1">
        <v>27612</v>
      </c>
      <c r="I38" s="1">
        <v>23842</v>
      </c>
      <c r="J38" s="1">
        <v>27732</v>
      </c>
      <c r="K38" s="1">
        <v>14960</v>
      </c>
      <c r="L38" s="1">
        <v>27204</v>
      </c>
      <c r="M38" s="1">
        <v>32944</v>
      </c>
      <c r="N38" s="2" t="s">
        <v>102</v>
      </c>
      <c r="O38" s="2" t="s">
        <v>102</v>
      </c>
    </row>
    <row r="39" spans="1:15" x14ac:dyDescent="0.3">
      <c r="A39" t="s">
        <v>59</v>
      </c>
      <c r="B39" t="s">
        <v>71</v>
      </c>
      <c r="C39" t="s">
        <v>72</v>
      </c>
      <c r="D39" s="1">
        <v>67711</v>
      </c>
      <c r="E39" s="1">
        <v>62375</v>
      </c>
      <c r="F39" s="1">
        <v>71236</v>
      </c>
      <c r="G39" s="1">
        <v>64795</v>
      </c>
      <c r="H39" s="1">
        <v>63312</v>
      </c>
      <c r="I39" s="1">
        <v>54329</v>
      </c>
      <c r="J39" s="1">
        <v>60863</v>
      </c>
      <c r="K39" s="1">
        <v>57552</v>
      </c>
      <c r="L39" s="1">
        <v>66982</v>
      </c>
      <c r="M39" s="1">
        <v>72539</v>
      </c>
      <c r="N39" s="2">
        <v>66099</v>
      </c>
      <c r="O39" s="2">
        <v>50927</v>
      </c>
    </row>
    <row r="40" spans="1:15" x14ac:dyDescent="0.3">
      <c r="A40" t="s">
        <v>59</v>
      </c>
      <c r="B40" t="s">
        <v>73</v>
      </c>
      <c r="C40" t="s">
        <v>74</v>
      </c>
      <c r="D40">
        <v>0</v>
      </c>
      <c r="E40">
        <v>0</v>
      </c>
      <c r="F40">
        <v>0</v>
      </c>
      <c r="G40" t="s">
        <v>27</v>
      </c>
      <c r="H40">
        <v>0</v>
      </c>
      <c r="I40">
        <v>0</v>
      </c>
      <c r="J40">
        <v>0</v>
      </c>
      <c r="K40">
        <v>0</v>
      </c>
      <c r="L40">
        <v>3</v>
      </c>
      <c r="M40">
        <v>4</v>
      </c>
      <c r="N40" s="2">
        <v>4</v>
      </c>
      <c r="O40" s="2">
        <v>2</v>
      </c>
    </row>
    <row r="41" spans="1:15" x14ac:dyDescent="0.3">
      <c r="A41" t="s">
        <v>59</v>
      </c>
      <c r="B41" t="s">
        <v>75</v>
      </c>
      <c r="C41" t="s">
        <v>76</v>
      </c>
      <c r="D41" s="1">
        <v>4138</v>
      </c>
      <c r="E41" s="1">
        <v>8346</v>
      </c>
      <c r="F41" s="1">
        <v>8496</v>
      </c>
      <c r="G41" s="1">
        <v>11253</v>
      </c>
      <c r="H41" s="1">
        <v>10408</v>
      </c>
      <c r="I41" s="1">
        <v>12997</v>
      </c>
      <c r="J41" s="1">
        <v>14206</v>
      </c>
      <c r="K41" s="1">
        <v>15326</v>
      </c>
      <c r="L41" s="1">
        <v>20683</v>
      </c>
      <c r="M41" s="1">
        <v>20894</v>
      </c>
      <c r="N41" s="2" t="s">
        <v>102</v>
      </c>
      <c r="O41" s="2" t="s">
        <v>102</v>
      </c>
    </row>
    <row r="42" spans="1:15" x14ac:dyDescent="0.3">
      <c r="A42" t="s">
        <v>77</v>
      </c>
      <c r="B42" t="s">
        <v>78</v>
      </c>
      <c r="C42" t="s">
        <v>79</v>
      </c>
      <c r="D42" s="1">
        <v>782967</v>
      </c>
      <c r="E42" s="1">
        <v>471557</v>
      </c>
      <c r="F42" s="1">
        <v>751357</v>
      </c>
      <c r="G42" s="1">
        <v>646158</v>
      </c>
      <c r="H42" s="1">
        <v>767558</v>
      </c>
      <c r="I42" s="1">
        <v>874975</v>
      </c>
      <c r="J42" s="1">
        <v>781701</v>
      </c>
      <c r="K42" s="1">
        <v>639014</v>
      </c>
      <c r="L42" s="1">
        <v>443065</v>
      </c>
      <c r="M42" s="1">
        <v>288892</v>
      </c>
      <c r="N42" s="2">
        <v>720847</v>
      </c>
      <c r="O42" s="2">
        <v>891002</v>
      </c>
    </row>
    <row r="43" spans="1:15" x14ac:dyDescent="0.3">
      <c r="A43" t="s">
        <v>77</v>
      </c>
      <c r="B43" t="s">
        <v>80</v>
      </c>
      <c r="C43" t="s">
        <v>81</v>
      </c>
      <c r="D43" s="1">
        <v>7358</v>
      </c>
      <c r="E43" s="1">
        <v>5995</v>
      </c>
      <c r="F43" s="1">
        <v>7489</v>
      </c>
      <c r="G43" s="1">
        <v>5438</v>
      </c>
      <c r="H43" s="1">
        <v>7932</v>
      </c>
      <c r="I43" s="1">
        <v>6104</v>
      </c>
      <c r="J43" s="1">
        <v>9679</v>
      </c>
      <c r="K43" s="1">
        <v>7989</v>
      </c>
      <c r="L43" s="1">
        <v>13715</v>
      </c>
      <c r="M43" s="1">
        <v>13554</v>
      </c>
      <c r="N43" s="2">
        <v>16616</v>
      </c>
      <c r="O43" s="2">
        <v>14368</v>
      </c>
    </row>
    <row r="44" spans="1:15" x14ac:dyDescent="0.3">
      <c r="A44" t="s">
        <v>77</v>
      </c>
      <c r="B44" t="s">
        <v>82</v>
      </c>
      <c r="C44" t="s">
        <v>83</v>
      </c>
      <c r="D44" s="1">
        <v>82727</v>
      </c>
      <c r="E44" s="1">
        <v>95808</v>
      </c>
      <c r="F44" s="1">
        <v>88236</v>
      </c>
      <c r="G44" s="1">
        <v>75663</v>
      </c>
      <c r="H44" s="1">
        <v>85966</v>
      </c>
      <c r="I44" s="1">
        <v>81785</v>
      </c>
      <c r="J44" s="1">
        <v>88338</v>
      </c>
      <c r="K44" s="1">
        <v>73734</v>
      </c>
      <c r="L44" s="1">
        <v>91246</v>
      </c>
      <c r="M44" s="1">
        <v>102150</v>
      </c>
      <c r="N44" s="2">
        <v>86661</v>
      </c>
      <c r="O44" s="2">
        <v>89246</v>
      </c>
    </row>
    <row r="45" spans="1:15" x14ac:dyDescent="0.3">
      <c r="A45" t="s">
        <v>77</v>
      </c>
      <c r="B45" t="s">
        <v>82</v>
      </c>
      <c r="C45" t="s">
        <v>84</v>
      </c>
      <c r="D45" s="1">
        <v>416417</v>
      </c>
      <c r="E45" s="1">
        <v>354549</v>
      </c>
      <c r="F45" s="1">
        <v>359715</v>
      </c>
      <c r="G45" s="1">
        <v>344769</v>
      </c>
      <c r="H45" s="1">
        <v>332118</v>
      </c>
      <c r="I45" s="1">
        <v>300223</v>
      </c>
      <c r="J45" s="1">
        <v>287230</v>
      </c>
      <c r="K45" s="1">
        <v>255476</v>
      </c>
      <c r="L45" s="1">
        <v>289873</v>
      </c>
      <c r="M45" s="1">
        <v>299308</v>
      </c>
      <c r="N45" s="2">
        <v>287554</v>
      </c>
      <c r="O45" s="2">
        <v>289417</v>
      </c>
    </row>
    <row r="46" spans="1:15" x14ac:dyDescent="0.3">
      <c r="A46" t="s">
        <v>77</v>
      </c>
      <c r="B46" t="s">
        <v>85</v>
      </c>
      <c r="C46" t="s">
        <v>86</v>
      </c>
      <c r="D46">
        <v>144</v>
      </c>
      <c r="E46">
        <v>108</v>
      </c>
      <c r="F46">
        <v>219</v>
      </c>
      <c r="G46">
        <v>160</v>
      </c>
      <c r="H46">
        <v>246</v>
      </c>
      <c r="I46">
        <v>141</v>
      </c>
      <c r="J46">
        <v>323</v>
      </c>
      <c r="K46">
        <v>200</v>
      </c>
      <c r="L46">
        <v>471</v>
      </c>
      <c r="M46">
        <v>212</v>
      </c>
      <c r="N46" s="2">
        <v>454</v>
      </c>
      <c r="O46" s="2">
        <v>190</v>
      </c>
    </row>
    <row r="47" spans="1:15" x14ac:dyDescent="0.3">
      <c r="A47" t="s">
        <v>77</v>
      </c>
      <c r="B47" t="s">
        <v>87</v>
      </c>
      <c r="C47" t="s">
        <v>88</v>
      </c>
      <c r="D47" s="1">
        <v>38927</v>
      </c>
      <c r="E47" s="1">
        <v>22179</v>
      </c>
      <c r="F47" s="1">
        <v>39407</v>
      </c>
      <c r="G47" s="1">
        <v>31329</v>
      </c>
      <c r="H47" s="1">
        <v>26489</v>
      </c>
      <c r="I47" s="1">
        <v>26357</v>
      </c>
      <c r="J47" s="1">
        <v>20270</v>
      </c>
      <c r="K47" s="1">
        <v>16850</v>
      </c>
      <c r="L47" s="1">
        <v>20161</v>
      </c>
      <c r="M47" s="1">
        <v>19357</v>
      </c>
      <c r="N47" s="2">
        <v>19193</v>
      </c>
      <c r="O47" s="2">
        <v>10599</v>
      </c>
    </row>
    <row r="48" spans="1:15" x14ac:dyDescent="0.3">
      <c r="A48" t="s">
        <v>77</v>
      </c>
      <c r="B48" t="s">
        <v>5</v>
      </c>
      <c r="C48" t="s">
        <v>89</v>
      </c>
      <c r="D48" s="1">
        <v>34470</v>
      </c>
      <c r="E48" s="1">
        <v>27794</v>
      </c>
      <c r="F48" s="1">
        <v>33005</v>
      </c>
      <c r="G48" s="1">
        <v>28281</v>
      </c>
      <c r="H48" s="1">
        <v>29594</v>
      </c>
      <c r="I48" s="1">
        <v>25318</v>
      </c>
      <c r="J48" s="1">
        <v>27626</v>
      </c>
      <c r="K48" s="1">
        <v>23955</v>
      </c>
      <c r="L48" s="1">
        <v>22606</v>
      </c>
      <c r="M48" s="1">
        <v>16329</v>
      </c>
      <c r="N48" s="2">
        <v>15032</v>
      </c>
      <c r="O48" s="2">
        <v>13853</v>
      </c>
    </row>
    <row r="49" spans="1:15" x14ac:dyDescent="0.3">
      <c r="A49" t="s">
        <v>77</v>
      </c>
      <c r="B49" t="s">
        <v>90</v>
      </c>
      <c r="C49" t="s">
        <v>91</v>
      </c>
      <c r="D49" s="1">
        <v>233430</v>
      </c>
      <c r="E49" s="1">
        <v>180899</v>
      </c>
      <c r="F49" s="1">
        <v>214785</v>
      </c>
      <c r="G49" s="1">
        <v>207866</v>
      </c>
      <c r="H49" s="1">
        <v>199820</v>
      </c>
      <c r="I49" s="1">
        <v>146340</v>
      </c>
      <c r="J49" s="1">
        <v>182184</v>
      </c>
      <c r="K49" s="1">
        <v>173929</v>
      </c>
      <c r="L49" s="1">
        <v>148274</v>
      </c>
      <c r="M49" s="1">
        <v>168254</v>
      </c>
      <c r="N49" s="2">
        <v>153084</v>
      </c>
      <c r="O49" s="2">
        <v>135820</v>
      </c>
    </row>
    <row r="50" spans="1:15" x14ac:dyDescent="0.3">
      <c r="A50" t="s">
        <v>77</v>
      </c>
      <c r="B50" t="s">
        <v>92</v>
      </c>
      <c r="C50" t="s">
        <v>93</v>
      </c>
      <c r="D50" s="1">
        <v>11494</v>
      </c>
      <c r="E50" s="1">
        <v>8055</v>
      </c>
      <c r="F50" s="1">
        <v>10888</v>
      </c>
      <c r="G50" s="1">
        <v>10835</v>
      </c>
      <c r="H50" s="1">
        <v>11627</v>
      </c>
      <c r="I50" s="1">
        <v>10015</v>
      </c>
      <c r="J50" s="1">
        <v>12151</v>
      </c>
      <c r="K50" s="1">
        <v>9079</v>
      </c>
      <c r="L50" s="1">
        <v>12227</v>
      </c>
      <c r="M50" s="1">
        <v>10457</v>
      </c>
      <c r="N50" s="2">
        <v>11863</v>
      </c>
      <c r="O50" s="2">
        <v>11270</v>
      </c>
    </row>
    <row r="51" spans="1:15" x14ac:dyDescent="0.3">
      <c r="A51" t="s">
        <v>77</v>
      </c>
      <c r="B51" t="s">
        <v>94</v>
      </c>
      <c r="C51" t="s">
        <v>95</v>
      </c>
      <c r="D51" s="1">
        <v>76158</v>
      </c>
      <c r="E51" s="1">
        <v>35457</v>
      </c>
      <c r="F51" s="1">
        <v>72441</v>
      </c>
      <c r="G51" s="1">
        <v>36266</v>
      </c>
      <c r="H51" s="1">
        <v>65592</v>
      </c>
      <c r="I51" s="1">
        <v>35948</v>
      </c>
      <c r="J51" s="1">
        <v>63126</v>
      </c>
      <c r="K51" s="1">
        <v>42282</v>
      </c>
      <c r="L51" s="1">
        <v>64164</v>
      </c>
      <c r="M51" s="1">
        <v>34925</v>
      </c>
      <c r="N51" s="2">
        <v>45523</v>
      </c>
      <c r="O51" s="2">
        <v>27719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of Financial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Zuniga</dc:creator>
  <cp:lastModifiedBy>Jose Zuniga</cp:lastModifiedBy>
  <dcterms:created xsi:type="dcterms:W3CDTF">2018-03-12T15:00:12Z</dcterms:created>
  <dcterms:modified xsi:type="dcterms:W3CDTF">2018-03-12T15:55:53Z</dcterms:modified>
</cp:coreProperties>
</file>