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Konvergenz" sheetId="1" r:id="rId1"/>
  </sheets>
  <calcPr calcId="15251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2" i="1"/>
  <c r="O3" i="1"/>
  <c r="O4" i="1"/>
  <c r="O5" i="1"/>
  <c r="O6" i="1"/>
  <c r="O7" i="1"/>
  <c r="O8" i="1"/>
  <c r="O9" i="1"/>
  <c r="O2" i="1"/>
</calcChain>
</file>

<file path=xl/sharedStrings.xml><?xml version="1.0" encoding="utf-8"?>
<sst xmlns="http://schemas.openxmlformats.org/spreadsheetml/2006/main" count="24" uniqueCount="24">
  <si>
    <t>Berechnungsverfahren</t>
  </si>
  <si>
    <t>CollapsingTwoNodeSystem</t>
  </si>
  <si>
    <t>StableTwoNodeSystem</t>
  </si>
  <si>
    <t>FiveNodeSystemWithFourPQBuses</t>
  </si>
  <si>
    <t>FiveNodeSystemWithOneGroundNode</t>
  </si>
  <si>
    <t>FiveNodeSystemWithThreePQBusesAndOnePVBus</t>
  </si>
  <si>
    <t>TwoNodeSystemWithOnePVBus</t>
  </si>
  <si>
    <t>ThreeNodeSystemWithTwoPVBusses</t>
  </si>
  <si>
    <t>NearlyCollapsingSystemWithPQBus</t>
  </si>
  <si>
    <t>NearlyCollapsingSystemWithPVBus</t>
  </si>
  <si>
    <t>ThreeNodeSystemWithOnePQAndOnePVBus</t>
  </si>
  <si>
    <t>ThreeNodeSystemWithUnsymmetricMatrixAndOnePQAndOnePVBus</t>
  </si>
  <si>
    <t>ThreeNodeSystemWithUnsymmetricMatrixAndPQBusses</t>
  </si>
  <si>
    <t>ThreeNodeSystemWithUnsymmetricMatrixAndPVBusses</t>
  </si>
  <si>
    <t>Summe</t>
  </si>
  <si>
    <t>Knotenpunktpotentialverfahren</t>
  </si>
  <si>
    <t>Stromiteration</t>
  </si>
  <si>
    <t>Newton-Raphson</t>
  </si>
  <si>
    <t>Fast-Decoupled-Loadflow</t>
  </si>
  <si>
    <t>HELM, doppelte Genauigkeit</t>
  </si>
  <si>
    <t>HELM, höhere Genaugikeit</t>
  </si>
  <si>
    <t>HELM mit Stromiteration</t>
  </si>
  <si>
    <t>HELM mit Newton-Raphson</t>
  </si>
  <si>
    <t>Prozent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</si>
</sst>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Korrekte</a:t>
            </a:r>
            <a:r>
              <a:rPr lang="en-US" baseline="0"/>
              <a:t> Erkennung eines Spannungszusammenbruches bzw. eines stabilen Netzes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Konvergenz!$P$1</c:f>
              <c:strCache>
                <c:ptCount val="1"/>
                <c:pt idx="0">
                  <c:v>Prozent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Konvergenz!$A$2:$A$9</c:f>
              <c:strCache>
                <c:ptCount val="8"/>
                <c:pt idx="0">
                  <c:v>Knotenpunktpotentialverfahren</c:v>
                </c:pt>
                <c:pt idx="1">
                  <c:v>Stromiteration</c:v>
                </c:pt>
                <c:pt idx="2">
                  <c:v>Newton-Raphson</c:v>
                </c:pt>
                <c:pt idx="3">
                  <c:v>Fast-Decoupled-Loadflow</c:v>
                </c:pt>
                <c:pt idx="4">
                  <c:v>HELM, doppelte Genauigkeit</c:v>
                </c:pt>
                <c:pt idx="5">
                  <c:v>HELM, höhere Genaugikeit</c:v>
                </c:pt>
                <c:pt idx="6">
                  <c:v>HELM mit Newton-Raphson</c:v>
                </c:pt>
                <c:pt idx="7">
                  <c:v>HELM mit Stromiteration</c:v>
                </c:pt>
              </c:strCache>
            </c:strRef>
          </c:cat>
          <c:val>
            <c:numRef>
              <c:f>Konvergenz!$P$2:$P$9</c:f>
              <c:numCache>
                <c:formatCode>General</c:formatCode>
                <c:ptCount val="8"/>
                <c:pt idx="0">
                  <c:v>1</c:v>
                </c:pt>
                <c:pt idx="1">
                  <c:v>0.92307692307692313</c:v>
                </c:pt>
                <c:pt idx="2">
                  <c:v>0.92307692307692313</c:v>
                </c:pt>
                <c:pt idx="3">
                  <c:v>0.69230769230769229</c:v>
                </c:pt>
                <c:pt idx="4">
                  <c:v>1</c:v>
                </c:pt>
                <c:pt idx="5">
                  <c:v>1</c:v>
                </c:pt>
                <c:pt idx="6">
                  <c:v>0.92307692307692313</c:v>
                </c:pt>
                <c:pt idx="7">
                  <c:v>0.92307692307692313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777008"/>
        <c:axId val="463004808"/>
      </c:barChart>
      <c:catAx>
        <c:axId val="43377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3004808"/>
        <c:crosses val="autoZero"/>
        <c:auto val="1"/>
        <c:lblAlgn val="ctr"/>
        <c:lblOffset val="100"/>
        <c:noMultiLvlLbl val="0"/>
      </c:catAx>
      <c:valAx>
        <c:axId val="4630048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7770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19049</xdr:rowOff>
    </xdr:from>
    <xdr:to>
      <xdr:col>18</xdr:col>
      <xdr:colOff>323849</xdr:colOff>
      <xdr:row>32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U21" sqref="U21"/>
    </sheetView>
  </sheetViews>
  <sheetFormatPr defaultRowHeight="15" x14ac:dyDescent="0.25"/>
  <cols>
    <col min="1" max="1" width="30.140625" bestFit="1" customWidth="1"/>
    <col min="2" max="15" width="3.7109375" bestFit="1" customWidth="1"/>
    <col min="16" max="16" width="4" bestFit="1" customWidth="1"/>
  </cols>
  <sheetData>
    <row r="1" spans="1:16" ht="334.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23</v>
      </c>
    </row>
    <row r="2" spans="1:16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f>SUM(B2:N2)</f>
        <v>13</v>
      </c>
      <c r="P2">
        <f>O2/13</f>
        <v>1</v>
      </c>
    </row>
    <row r="3" spans="1:16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1</v>
      </c>
      <c r="O3">
        <f t="shared" ref="O3:O9" si="0">SUM(B3:N3)</f>
        <v>12</v>
      </c>
      <c r="P3">
        <f t="shared" ref="P3:P9" si="1">O3/13</f>
        <v>0.92307692307692313</v>
      </c>
    </row>
    <row r="4" spans="1:16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f t="shared" si="0"/>
        <v>12</v>
      </c>
      <c r="P4">
        <f t="shared" si="1"/>
        <v>0.92307692307692313</v>
      </c>
    </row>
    <row r="5" spans="1:16" x14ac:dyDescent="0.25">
      <c r="A5" t="s">
        <v>18</v>
      </c>
      <c r="B5">
        <v>1</v>
      </c>
      <c r="C5">
        <v>1</v>
      </c>
      <c r="D5">
        <v>0</v>
      </c>
      <c r="E5">
        <v>1</v>
      </c>
      <c r="F5">
        <v>0</v>
      </c>
      <c r="G5">
        <v>1</v>
      </c>
      <c r="H5">
        <v>1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f t="shared" si="0"/>
        <v>9</v>
      </c>
      <c r="P5">
        <f t="shared" si="1"/>
        <v>0.69230769230769229</v>
      </c>
    </row>
    <row r="6" spans="1:16" x14ac:dyDescent="0.25">
      <c r="A6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f t="shared" si="0"/>
        <v>13</v>
      </c>
      <c r="P6">
        <f t="shared" si="1"/>
        <v>1</v>
      </c>
    </row>
    <row r="7" spans="1:16" x14ac:dyDescent="0.25">
      <c r="A7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f t="shared" si="0"/>
        <v>13</v>
      </c>
      <c r="P7">
        <f t="shared" si="1"/>
        <v>1</v>
      </c>
    </row>
    <row r="8" spans="1:16" x14ac:dyDescent="0.25">
      <c r="A8" t="s">
        <v>22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f t="shared" si="0"/>
        <v>12</v>
      </c>
      <c r="P8">
        <f t="shared" si="1"/>
        <v>0.92307692307692313</v>
      </c>
    </row>
    <row r="9" spans="1:16" x14ac:dyDescent="0.25">
      <c r="A9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>
        <v>1</v>
      </c>
      <c r="O9">
        <f t="shared" si="0"/>
        <v>12</v>
      </c>
      <c r="P9">
        <f t="shared" si="1"/>
        <v>0.92307692307692313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Konvergenz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2014-08-14T08:10:51Z</dcterms:modified>
</cp:coreProperties>
</file>