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9570B86F-F48B-42E0-89E9-F77AE295C0B1}" xr6:coauthVersionLast="47" xr6:coauthVersionMax="47" xr10:uidLastSave="{00000000-0000-0000-0000-000000000000}"/>
  <bookViews>
    <workbookView xWindow="-110" yWindow="-110" windowWidth="19420" windowHeight="10420" xr2:uid="{C244ACF4-AB16-42DE-8183-4B66D2E2F357}"/>
  </bookViews>
  <sheets>
    <sheet name="all" sheetId="2" r:id="rId1"/>
  </sheets>
  <definedNames>
    <definedName name="ExternalData_1" localSheetId="0" hidden="1">all!$A$1:$D$40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E20" i="2" s="1"/>
  <c r="C19" i="2"/>
  <c r="C18" i="2"/>
  <c r="C17" i="2"/>
  <c r="C16" i="2"/>
  <c r="C15" i="2"/>
  <c r="E15" i="2" s="1"/>
  <c r="C14" i="2"/>
  <c r="C13" i="2"/>
  <c r="C12" i="2"/>
  <c r="E12" i="2" s="1"/>
  <c r="C11" i="2"/>
  <c r="E11" i="2" s="1"/>
  <c r="C10" i="2"/>
  <c r="E10" i="2" s="1"/>
  <c r="C9" i="2"/>
  <c r="C8" i="2"/>
  <c r="E8" i="2" s="1"/>
  <c r="C7" i="2"/>
  <c r="E7" i="2" s="1"/>
  <c r="C6" i="2"/>
  <c r="C5" i="2"/>
  <c r="E5" i="2" s="1"/>
  <c r="C4" i="2"/>
  <c r="E4" i="2" s="1"/>
  <c r="C3" i="2"/>
  <c r="E3" i="2" s="1"/>
  <c r="E6" i="2"/>
  <c r="C2" i="2"/>
  <c r="F41" i="2"/>
  <c r="F42" i="2" s="1"/>
  <c r="E16" i="2"/>
  <c r="E17" i="2"/>
  <c r="E18" i="2"/>
  <c r="E1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E13" i="2"/>
  <c r="E14" i="2"/>
  <c r="E21" i="2"/>
  <c r="E22" i="2"/>
  <c r="E9" i="2"/>
  <c r="E41" i="2" l="1"/>
  <c r="E4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F40E7-FECD-4963-858C-84632D62BDB7}" keepAlive="1" name="Query - all" description="Connection to the 'all' query in the workbook." type="5" refreshedVersion="7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<sst xmlns="http://schemas.openxmlformats.org/spreadsheetml/2006/main" count="84" uniqueCount="84">
  <si>
    <t>01O</t>
  </si>
  <si>
    <t>02O</t>
  </si>
  <si>
    <t>03O</t>
  </si>
  <si>
    <t>04O</t>
  </si>
  <si>
    <t>05O</t>
  </si>
  <si>
    <t>06O</t>
  </si>
  <si>
    <t>07O</t>
  </si>
  <si>
    <t>08O</t>
  </si>
  <si>
    <t>09O</t>
  </si>
  <si>
    <t>10O</t>
  </si>
  <si>
    <t>11O</t>
  </si>
  <si>
    <t>12O</t>
  </si>
  <si>
    <t>13O</t>
  </si>
  <si>
    <t>14O</t>
  </si>
  <si>
    <t>15O</t>
  </si>
  <si>
    <t>16O</t>
  </si>
  <si>
    <t>17O</t>
  </si>
  <si>
    <t>18O</t>
  </si>
  <si>
    <t>19O</t>
  </si>
  <si>
    <t>20O</t>
  </si>
  <si>
    <t>21O</t>
  </si>
  <si>
    <t>22O</t>
  </si>
  <si>
    <t>23O</t>
  </si>
  <si>
    <t>24O</t>
  </si>
  <si>
    <t>25O</t>
  </si>
  <si>
    <t>26O</t>
  </si>
  <si>
    <t>27O</t>
  </si>
  <si>
    <t>28O</t>
  </si>
  <si>
    <t>29O</t>
  </si>
  <si>
    <t>30O</t>
  </si>
  <si>
    <t>31O</t>
  </si>
  <si>
    <t>32O</t>
  </si>
  <si>
    <t>33O</t>
  </si>
  <si>
    <t>34O</t>
  </si>
  <si>
    <t>35O</t>
  </si>
  <si>
    <t>36O</t>
  </si>
  <si>
    <t>37O</t>
  </si>
  <si>
    <t>38O</t>
  </si>
  <si>
    <t>39O</t>
  </si>
  <si>
    <t xml:space="preserve">Genesis </t>
  </si>
  <si>
    <t xml:space="preserve">Exodus </t>
  </si>
  <si>
    <t xml:space="preserve">Leviticus </t>
  </si>
  <si>
    <t xml:space="preserve">Numbers </t>
  </si>
  <si>
    <t xml:space="preserve">Deuteronomy </t>
  </si>
  <si>
    <t xml:space="preserve">Joshua </t>
  </si>
  <si>
    <t xml:space="preserve">Judges </t>
  </si>
  <si>
    <t xml:space="preserve">Ruth </t>
  </si>
  <si>
    <t xml:space="preserve">1Samuel </t>
  </si>
  <si>
    <t xml:space="preserve">2Samuel </t>
  </si>
  <si>
    <t xml:space="preserve">1Kings </t>
  </si>
  <si>
    <t xml:space="preserve">2Kings </t>
  </si>
  <si>
    <t xml:space="preserve">1Chronicles </t>
  </si>
  <si>
    <t xml:space="preserve">2Chronicles </t>
  </si>
  <si>
    <t xml:space="preserve">Ezra </t>
  </si>
  <si>
    <t xml:space="preserve">Nehemiah </t>
  </si>
  <si>
    <t xml:space="preserve">Esther </t>
  </si>
  <si>
    <t xml:space="preserve">Job </t>
  </si>
  <si>
    <t xml:space="preserve">Psalms </t>
  </si>
  <si>
    <t xml:space="preserve">Proverbs </t>
  </si>
  <si>
    <t xml:space="preserve">Ecclesiastes </t>
  </si>
  <si>
    <t xml:space="preserve">Sos </t>
  </si>
  <si>
    <t xml:space="preserve">Isaiah </t>
  </si>
  <si>
    <t xml:space="preserve">Jeremiah </t>
  </si>
  <si>
    <t xml:space="preserve">Lamentations </t>
  </si>
  <si>
    <t xml:space="preserve">Ezekiel </t>
  </si>
  <si>
    <t xml:space="preserve">Daniel </t>
  </si>
  <si>
    <t xml:space="preserve">Hosea </t>
  </si>
  <si>
    <t xml:space="preserve">Joel </t>
  </si>
  <si>
    <t xml:space="preserve">Amos </t>
  </si>
  <si>
    <t xml:space="preserve">Obadiah </t>
  </si>
  <si>
    <t xml:space="preserve">Jonah </t>
  </si>
  <si>
    <t xml:space="preserve">Micah </t>
  </si>
  <si>
    <t xml:space="preserve">Nahum </t>
  </si>
  <si>
    <t xml:space="preserve">Habakkuk </t>
  </si>
  <si>
    <t xml:space="preserve">Zephaniah </t>
  </si>
  <si>
    <t xml:space="preserve">Haggai </t>
  </si>
  <si>
    <t xml:space="preserve">Zechariah </t>
  </si>
  <si>
    <t xml:space="preserve">Malachi </t>
  </si>
  <si>
    <t>Book</t>
  </si>
  <si>
    <t>Book Number</t>
  </si>
  <si>
    <t>Verses in book</t>
  </si>
  <si>
    <t>Verses done</t>
  </si>
  <si>
    <t>Book done</t>
  </si>
  <si>
    <t>total verses in book from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</si>
</sst>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FBBF1C-71F2-415F-81EE-920EAECC89A9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1" name="Column1" tableColumnId="1"/>
      <queryTableField id="11" dataBound="0" tableColumnId="3"/>
      <queryTableField id="7" dataBound="0" tableColumnId="7"/>
      <queryTableField id="6" name="Column6" tableColumnId="6"/>
      <queryTableField id="8" dataBound="0" tableColumnId="8"/>
      <queryTableField id="9" dataBound="0" tableColumnId="9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BE617-3032-4383-BD03-6F93CD160D46}" name="all" displayName="all" ref="A1:F41" tableType="queryTable" totalsRowCount="1">
  <autoFilter ref="A1:F40" xr:uid="{3ABBE617-3032-4383-BD03-6F93CD160D46}"/>
  <tableColumns count="6">
    <tableColumn id="1" xr3:uid="{AA516C31-175B-45AB-9CF7-F26D1794D44D}" uniqueName="1" name="Book Number" queryTableFieldId="1" dataDxfId="9" totalsRowDxfId="4"/>
    <tableColumn id="3" xr3:uid="{2642F5AC-5BE5-48DC-BD96-4F94451F41FC}" uniqueName="3" name="total verses in book from beginning" queryTableFieldId="11"/>
    <tableColumn id="7" xr3:uid="{3D05ECBA-A37B-41CB-A300-26ED65F7D0A6}" uniqueName="7" name="Verses in book" queryTableFieldId="7" dataDxfId="8" totalsRowDxfId="3">
      <calculatedColumnFormula>#REF!-C1</calculatedColumnFormula>
    </tableColumn>
    <tableColumn id="6" xr3:uid="{6D2EF4F8-2E7B-4DFE-96A8-C5E8779FACDA}" uniqueName="6" name="Book" queryTableFieldId="6" dataDxfId="7" totalsRowDxfId="2"/>
    <tableColumn id="8" xr3:uid="{948872C3-C69C-49FA-940B-90AF18880A7B}" uniqueName="8" name="Verses done" totalsRowFunction="custom" queryTableFieldId="8" dataDxfId="6" totalsRowDxfId="1">
      <calculatedColumnFormula>IF(F2=1,C2,0)</calculatedColumnFormula>
      <totalsRowFormula>SUM(all[Verses done])</totalsRowFormula>
    </tableColumn>
    <tableColumn id="9" xr3:uid="{0F097195-FED3-4756-BEEC-D111635EE339}" uniqueName="9" name="Book done" totalsRowFunction="custom" queryTableFieldId="9" dataDxfId="5" totalsRowDxfId="0">
      <totalsRowFormula>SUM(all[Book done])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75CB-6760-4E00-8FBF-6DE3DD09999F}">
  <dimension ref="A1:F42"/>
  <sheetViews>
    <sheetView tabSelected="1" workbookViewId="0">
      <selection activeCell="E40" sqref="A2:E40"/>
    </sheetView>
  </sheetViews>
  <sheetFormatPr defaultRowHeight="14.5" x14ac:dyDescent="0.35"/>
  <cols>
    <col min="1" max="1" width="14.6328125" customWidth="1"/>
    <col min="2" max="2" width="12.54296875" style="3" customWidth="1"/>
    <col min="3" max="3" width="11.81640625" style="3" customWidth="1"/>
    <col min="4" max="4" width="16.90625" customWidth="1"/>
  </cols>
  <sheetData>
    <row r="1" spans="1:6" x14ac:dyDescent="0.35">
      <c r="A1" t="s">
        <v>79</v>
      </c>
      <c r="B1" s="3" t="s">
        <v>83</v>
      </c>
      <c r="C1" s="3" t="s">
        <v>80</v>
      </c>
      <c r="D1" t="s">
        <v>78</v>
      </c>
      <c r="E1" t="s">
        <v>81</v>
      </c>
      <c r="F1" t="s">
        <v>82</v>
      </c>
    </row>
    <row r="2" spans="1:6" x14ac:dyDescent="0.35">
      <c r="A2" s="1" t="s">
        <v>0</v>
      </c>
      <c r="B2" s="3">
        <v>1533</v>
      </c>
      <c r="C2" s="3">
        <f>B2</f>
        <v>1533</v>
      </c>
      <c r="D2" s="3" t="s">
        <v>39</v>
      </c>
      <c r="E2" s="1">
        <f t="shared" ref="E2:E40" si="0">IF(F2=1,C2,0)</f>
        <v>1533</v>
      </c>
      <c r="F2" s="1">
        <v>1</v>
      </c>
    </row>
    <row r="3" spans="1:6" x14ac:dyDescent="0.35">
      <c r="A3" s="1" t="s">
        <v>1</v>
      </c>
      <c r="B3" s="3">
        <v>2746</v>
      </c>
      <c r="C3" s="3">
        <f>B3-B2</f>
        <v>1213</v>
      </c>
      <c r="D3" s="3" t="s">
        <v>40</v>
      </c>
      <c r="E3" s="1">
        <f t="shared" si="0"/>
        <v>1213</v>
      </c>
      <c r="F3" s="1">
        <v>1</v>
      </c>
    </row>
    <row r="4" spans="1:6" x14ac:dyDescent="0.35">
      <c r="A4" s="1" t="s">
        <v>2</v>
      </c>
      <c r="B4" s="3">
        <v>3605</v>
      </c>
      <c r="C4" s="3">
        <f t="shared" ref="C4:C40" si="1">B4-B3</f>
        <v>859</v>
      </c>
      <c r="D4" s="3" t="s">
        <v>41</v>
      </c>
      <c r="E4" s="1">
        <f t="shared" si="0"/>
        <v>859</v>
      </c>
      <c r="F4" s="1">
        <v>1</v>
      </c>
    </row>
    <row r="5" spans="1:6" x14ac:dyDescent="0.35">
      <c r="A5" s="1" t="s">
        <v>3</v>
      </c>
      <c r="B5" s="3">
        <v>4894</v>
      </c>
      <c r="C5" s="3">
        <f t="shared" si="1"/>
        <v>1289</v>
      </c>
      <c r="D5" s="3" t="s">
        <v>42</v>
      </c>
      <c r="E5" s="1">
        <f t="shared" si="0"/>
        <v>1289</v>
      </c>
      <c r="F5" s="1">
        <v>1</v>
      </c>
    </row>
    <row r="6" spans="1:6" x14ac:dyDescent="0.35">
      <c r="A6" s="1" t="s">
        <v>4</v>
      </c>
      <c r="B6" s="3">
        <v>5853</v>
      </c>
      <c r="C6" s="3">
        <f t="shared" si="1"/>
        <v>959</v>
      </c>
      <c r="D6" s="3" t="s">
        <v>43</v>
      </c>
      <c r="E6" s="1">
        <f t="shared" si="0"/>
        <v>959</v>
      </c>
      <c r="F6" s="1">
        <v>1</v>
      </c>
    </row>
    <row r="7" spans="1:6" x14ac:dyDescent="0.35">
      <c r="A7" s="1" t="s">
        <v>5</v>
      </c>
      <c r="B7" s="3">
        <v>6511</v>
      </c>
      <c r="C7" s="3">
        <f t="shared" si="1"/>
        <v>658</v>
      </c>
      <c r="D7" s="3" t="s">
        <v>44</v>
      </c>
      <c r="E7" s="1">
        <f t="shared" si="0"/>
        <v>658</v>
      </c>
      <c r="F7" s="1">
        <v>1</v>
      </c>
    </row>
    <row r="8" spans="1:6" x14ac:dyDescent="0.35">
      <c r="A8" s="1" t="s">
        <v>6</v>
      </c>
      <c r="B8" s="3">
        <v>7129</v>
      </c>
      <c r="C8" s="3">
        <f t="shared" si="1"/>
        <v>618</v>
      </c>
      <c r="D8" s="3" t="s">
        <v>45</v>
      </c>
      <c r="E8" s="1">
        <f t="shared" si="0"/>
        <v>618</v>
      </c>
      <c r="F8" s="1">
        <v>1</v>
      </c>
    </row>
    <row r="9" spans="1:6" x14ac:dyDescent="0.35">
      <c r="A9" s="1" t="s">
        <v>7</v>
      </c>
      <c r="B9" s="3">
        <v>7214</v>
      </c>
      <c r="C9" s="3">
        <f t="shared" si="1"/>
        <v>85</v>
      </c>
      <c r="D9" s="3" t="s">
        <v>46</v>
      </c>
      <c r="E9" s="1">
        <f t="shared" si="0"/>
        <v>85</v>
      </c>
      <c r="F9" s="1">
        <v>1</v>
      </c>
    </row>
    <row r="10" spans="1:6" x14ac:dyDescent="0.35">
      <c r="A10" s="1" t="s">
        <v>8</v>
      </c>
      <c r="B10" s="3">
        <v>8025</v>
      </c>
      <c r="C10" s="3">
        <f t="shared" si="1"/>
        <v>811</v>
      </c>
      <c r="D10" s="3" t="s">
        <v>47</v>
      </c>
      <c r="E10" s="1">
        <f t="shared" si="0"/>
        <v>811</v>
      </c>
      <c r="F10" s="1">
        <v>1</v>
      </c>
    </row>
    <row r="11" spans="1:6" x14ac:dyDescent="0.35">
      <c r="A11" s="1" t="s">
        <v>9</v>
      </c>
      <c r="B11" s="3">
        <v>8720</v>
      </c>
      <c r="C11" s="3">
        <f t="shared" si="1"/>
        <v>695</v>
      </c>
      <c r="D11" s="3" t="s">
        <v>48</v>
      </c>
      <c r="E11" s="1">
        <f t="shared" si="0"/>
        <v>695</v>
      </c>
      <c r="F11" s="1">
        <v>1</v>
      </c>
    </row>
    <row r="12" spans="1:6" x14ac:dyDescent="0.35">
      <c r="A12" s="1" t="s">
        <v>10</v>
      </c>
      <c r="B12" s="3">
        <v>9537</v>
      </c>
      <c r="C12" s="3">
        <f t="shared" si="1"/>
        <v>817</v>
      </c>
      <c r="D12" s="3" t="s">
        <v>49</v>
      </c>
      <c r="E12" s="1">
        <f t="shared" si="0"/>
        <v>817</v>
      </c>
      <c r="F12" s="1">
        <v>1</v>
      </c>
    </row>
    <row r="13" spans="1:6" x14ac:dyDescent="0.35">
      <c r="A13" s="1" t="s">
        <v>11</v>
      </c>
      <c r="B13" s="3">
        <v>10256</v>
      </c>
      <c r="C13" s="3">
        <f t="shared" si="1"/>
        <v>719</v>
      </c>
      <c r="D13" s="3" t="s">
        <v>50</v>
      </c>
      <c r="E13" s="1">
        <f t="shared" si="0"/>
        <v>719</v>
      </c>
      <c r="F13" s="1">
        <v>1</v>
      </c>
    </row>
    <row r="14" spans="1:6" x14ac:dyDescent="0.35">
      <c r="A14" s="1" t="s">
        <v>12</v>
      </c>
      <c r="B14" s="3">
        <v>11199</v>
      </c>
      <c r="C14" s="3">
        <f t="shared" si="1"/>
        <v>943</v>
      </c>
      <c r="D14" s="3" t="s">
        <v>51</v>
      </c>
      <c r="E14" s="1">
        <f t="shared" si="0"/>
        <v>943</v>
      </c>
      <c r="F14" s="1">
        <v>1</v>
      </c>
    </row>
    <row r="15" spans="1:6" x14ac:dyDescent="0.35">
      <c r="A15" s="1" t="s">
        <v>13</v>
      </c>
      <c r="B15" s="3">
        <v>12021</v>
      </c>
      <c r="C15" s="3">
        <f t="shared" si="1"/>
        <v>822</v>
      </c>
      <c r="D15" s="3" t="s">
        <v>52</v>
      </c>
      <c r="E15" s="1">
        <f t="shared" si="0"/>
        <v>822</v>
      </c>
      <c r="F15" s="1">
        <v>1</v>
      </c>
    </row>
    <row r="16" spans="1:6" x14ac:dyDescent="0.35">
      <c r="A16" s="1" t="s">
        <v>14</v>
      </c>
      <c r="B16" s="3">
        <v>12301</v>
      </c>
      <c r="C16" s="3">
        <f t="shared" si="1"/>
        <v>280</v>
      </c>
      <c r="D16" s="3" t="s">
        <v>53</v>
      </c>
      <c r="E16" s="1">
        <f t="shared" si="0"/>
        <v>280</v>
      </c>
      <c r="F16" s="1">
        <v>1</v>
      </c>
    </row>
    <row r="17" spans="1:6" x14ac:dyDescent="0.35">
      <c r="A17" s="1" t="s">
        <v>15</v>
      </c>
      <c r="B17" s="3">
        <v>12706</v>
      </c>
      <c r="C17" s="3">
        <f t="shared" si="1"/>
        <v>405</v>
      </c>
      <c r="D17" s="3" t="s">
        <v>54</v>
      </c>
      <c r="E17" s="1">
        <f t="shared" si="0"/>
        <v>0</v>
      </c>
      <c r="F17" s="1"/>
    </row>
    <row r="18" spans="1:6" x14ac:dyDescent="0.35">
      <c r="A18" s="1" t="s">
        <v>16</v>
      </c>
      <c r="B18" s="3">
        <v>12873</v>
      </c>
      <c r="C18" s="3">
        <f t="shared" si="1"/>
        <v>167</v>
      </c>
      <c r="D18" s="3" t="s">
        <v>55</v>
      </c>
      <c r="E18" s="1">
        <f t="shared" si="0"/>
        <v>167</v>
      </c>
      <c r="F18" s="1">
        <v>1</v>
      </c>
    </row>
    <row r="19" spans="1:6" x14ac:dyDescent="0.35">
      <c r="A19" s="1" t="s">
        <v>17</v>
      </c>
      <c r="B19" s="3">
        <v>13943</v>
      </c>
      <c r="C19" s="3">
        <f t="shared" si="1"/>
        <v>1070</v>
      </c>
      <c r="D19" s="3" t="s">
        <v>56</v>
      </c>
      <c r="E19" s="1">
        <f t="shared" si="0"/>
        <v>1070</v>
      </c>
      <c r="F19" s="1">
        <v>1</v>
      </c>
    </row>
    <row r="20" spans="1:6" x14ac:dyDescent="0.35">
      <c r="A20" s="1" t="s">
        <v>18</v>
      </c>
      <c r="B20" s="3">
        <v>16470</v>
      </c>
      <c r="C20" s="3">
        <f t="shared" si="1"/>
        <v>2527</v>
      </c>
      <c r="D20" s="3" t="s">
        <v>57</v>
      </c>
      <c r="E20" s="1">
        <f t="shared" si="0"/>
        <v>2527</v>
      </c>
      <c r="F20" s="1">
        <v>1</v>
      </c>
    </row>
    <row r="21" spans="1:6" x14ac:dyDescent="0.35">
      <c r="A21" s="1" t="s">
        <v>19</v>
      </c>
      <c r="B21" s="3">
        <v>17385</v>
      </c>
      <c r="C21" s="3">
        <f t="shared" si="1"/>
        <v>915</v>
      </c>
      <c r="D21" s="3" t="s">
        <v>58</v>
      </c>
      <c r="E21" s="1">
        <f t="shared" si="0"/>
        <v>915</v>
      </c>
      <c r="F21" s="1">
        <v>1</v>
      </c>
    </row>
    <row r="22" spans="1:6" x14ac:dyDescent="0.35">
      <c r="A22" s="1" t="s">
        <v>20</v>
      </c>
      <c r="B22" s="3">
        <v>17607</v>
      </c>
      <c r="C22" s="3">
        <f t="shared" si="1"/>
        <v>222</v>
      </c>
      <c r="D22" s="3" t="s">
        <v>59</v>
      </c>
      <c r="E22" s="1">
        <f t="shared" si="0"/>
        <v>222</v>
      </c>
      <c r="F22" s="1">
        <v>1</v>
      </c>
    </row>
    <row r="23" spans="1:6" x14ac:dyDescent="0.35">
      <c r="A23" s="1" t="s">
        <v>21</v>
      </c>
      <c r="B23" s="3">
        <v>17724</v>
      </c>
      <c r="C23" s="3">
        <f t="shared" si="1"/>
        <v>117</v>
      </c>
      <c r="D23" s="3" t="s">
        <v>60</v>
      </c>
      <c r="E23" s="1">
        <f t="shared" si="0"/>
        <v>117</v>
      </c>
      <c r="F23" s="1">
        <v>1</v>
      </c>
    </row>
    <row r="24" spans="1:6" x14ac:dyDescent="0.35">
      <c r="A24" s="1" t="s">
        <v>22</v>
      </c>
      <c r="B24" s="3">
        <v>19015</v>
      </c>
      <c r="C24" s="3">
        <f t="shared" si="1"/>
        <v>1291</v>
      </c>
      <c r="D24" s="3" t="s">
        <v>61</v>
      </c>
      <c r="E24" s="1">
        <f t="shared" si="0"/>
        <v>1291</v>
      </c>
      <c r="F24" s="1">
        <v>1</v>
      </c>
    </row>
    <row r="25" spans="1:6" x14ac:dyDescent="0.35">
      <c r="A25" s="1" t="s">
        <v>23</v>
      </c>
      <c r="B25" s="3">
        <v>20379</v>
      </c>
      <c r="C25" s="3">
        <f t="shared" si="1"/>
        <v>1364</v>
      </c>
      <c r="D25" s="3" t="s">
        <v>62</v>
      </c>
      <c r="E25" s="1">
        <f t="shared" si="0"/>
        <v>1364</v>
      </c>
      <c r="F25" s="1">
        <v>1</v>
      </c>
    </row>
    <row r="26" spans="1:6" x14ac:dyDescent="0.35">
      <c r="A26" s="1" t="s">
        <v>24</v>
      </c>
      <c r="B26" s="3">
        <v>20533</v>
      </c>
      <c r="C26" s="3">
        <f t="shared" si="1"/>
        <v>154</v>
      </c>
      <c r="D26" s="3" t="s">
        <v>63</v>
      </c>
      <c r="E26" s="1">
        <f t="shared" si="0"/>
        <v>154</v>
      </c>
      <c r="F26" s="1">
        <v>1</v>
      </c>
    </row>
    <row r="27" spans="1:6" x14ac:dyDescent="0.35">
      <c r="A27" s="1" t="s">
        <v>25</v>
      </c>
      <c r="B27" s="3">
        <v>21806</v>
      </c>
      <c r="C27" s="3">
        <f t="shared" si="1"/>
        <v>1273</v>
      </c>
      <c r="D27" s="3" t="s">
        <v>64</v>
      </c>
      <c r="E27" s="1">
        <f t="shared" si="0"/>
        <v>1273</v>
      </c>
      <c r="F27" s="1">
        <v>1</v>
      </c>
    </row>
    <row r="28" spans="1:6" x14ac:dyDescent="0.35">
      <c r="A28" s="1" t="s">
        <v>26</v>
      </c>
      <c r="B28" s="3">
        <v>22163</v>
      </c>
      <c r="C28" s="3">
        <f t="shared" si="1"/>
        <v>357</v>
      </c>
      <c r="D28" s="3" t="s">
        <v>65</v>
      </c>
      <c r="E28" s="1">
        <f t="shared" si="0"/>
        <v>357</v>
      </c>
      <c r="F28" s="1">
        <v>1</v>
      </c>
    </row>
    <row r="29" spans="1:6" x14ac:dyDescent="0.35">
      <c r="A29" s="1" t="s">
        <v>27</v>
      </c>
      <c r="B29" s="3">
        <v>22360</v>
      </c>
      <c r="C29" s="3">
        <f t="shared" si="1"/>
        <v>197</v>
      </c>
      <c r="D29" s="3" t="s">
        <v>66</v>
      </c>
      <c r="E29" s="1">
        <f t="shared" si="0"/>
        <v>197</v>
      </c>
      <c r="F29" s="1">
        <v>1</v>
      </c>
    </row>
    <row r="30" spans="1:6" x14ac:dyDescent="0.35">
      <c r="A30" s="1" t="s">
        <v>28</v>
      </c>
      <c r="B30" s="3">
        <v>22433</v>
      </c>
      <c r="C30" s="3">
        <f t="shared" si="1"/>
        <v>73</v>
      </c>
      <c r="D30" s="3" t="s">
        <v>67</v>
      </c>
      <c r="E30" s="1">
        <f t="shared" si="0"/>
        <v>73</v>
      </c>
      <c r="F30" s="1">
        <v>1</v>
      </c>
    </row>
    <row r="31" spans="1:6" x14ac:dyDescent="0.35">
      <c r="A31" s="1" t="s">
        <v>29</v>
      </c>
      <c r="B31" s="3">
        <v>22579</v>
      </c>
      <c r="C31" s="3">
        <f t="shared" si="1"/>
        <v>146</v>
      </c>
      <c r="D31" s="3" t="s">
        <v>68</v>
      </c>
      <c r="E31" s="1">
        <f t="shared" si="0"/>
        <v>146</v>
      </c>
      <c r="F31" s="1">
        <v>1</v>
      </c>
    </row>
    <row r="32" spans="1:6" x14ac:dyDescent="0.35">
      <c r="A32" s="1" t="s">
        <v>30</v>
      </c>
      <c r="B32" s="3">
        <v>22600</v>
      </c>
      <c r="C32" s="3">
        <f t="shared" si="1"/>
        <v>21</v>
      </c>
      <c r="D32" s="3" t="s">
        <v>69</v>
      </c>
      <c r="E32" s="1">
        <f t="shared" si="0"/>
        <v>21</v>
      </c>
      <c r="F32" s="1">
        <v>1</v>
      </c>
    </row>
    <row r="33" spans="1:6" x14ac:dyDescent="0.35">
      <c r="A33" s="1" t="s">
        <v>31</v>
      </c>
      <c r="B33" s="3">
        <v>22648</v>
      </c>
      <c r="C33" s="3">
        <f t="shared" si="1"/>
        <v>48</v>
      </c>
      <c r="D33" s="3" t="s">
        <v>70</v>
      </c>
      <c r="E33" s="1">
        <f t="shared" si="0"/>
        <v>48</v>
      </c>
      <c r="F33" s="1">
        <v>1</v>
      </c>
    </row>
    <row r="34" spans="1:6" x14ac:dyDescent="0.35">
      <c r="A34" s="1" t="s">
        <v>32</v>
      </c>
      <c r="B34" s="3">
        <v>22753</v>
      </c>
      <c r="C34" s="3">
        <f t="shared" si="1"/>
        <v>105</v>
      </c>
      <c r="D34" s="3" t="s">
        <v>71</v>
      </c>
      <c r="E34" s="1">
        <f t="shared" si="0"/>
        <v>105</v>
      </c>
      <c r="F34" s="1">
        <v>1</v>
      </c>
    </row>
    <row r="35" spans="1:6" x14ac:dyDescent="0.35">
      <c r="A35" s="1" t="s">
        <v>33</v>
      </c>
      <c r="B35" s="3">
        <v>22800</v>
      </c>
      <c r="C35" s="3">
        <f t="shared" si="1"/>
        <v>47</v>
      </c>
      <c r="D35" s="3" t="s">
        <v>72</v>
      </c>
      <c r="E35" s="1">
        <f t="shared" si="0"/>
        <v>47</v>
      </c>
      <c r="F35" s="1">
        <v>1</v>
      </c>
    </row>
    <row r="36" spans="1:6" x14ac:dyDescent="0.35">
      <c r="A36" s="1" t="s">
        <v>34</v>
      </c>
      <c r="B36" s="3">
        <v>22856</v>
      </c>
      <c r="C36" s="3">
        <f t="shared" si="1"/>
        <v>56</v>
      </c>
      <c r="D36" s="3" t="s">
        <v>73</v>
      </c>
      <c r="E36" s="1">
        <f t="shared" si="0"/>
        <v>56</v>
      </c>
      <c r="F36" s="1">
        <v>1</v>
      </c>
    </row>
    <row r="37" spans="1:6" x14ac:dyDescent="0.35">
      <c r="A37" s="1" t="s">
        <v>35</v>
      </c>
      <c r="B37" s="3">
        <v>22909</v>
      </c>
      <c r="C37" s="3">
        <f t="shared" si="1"/>
        <v>53</v>
      </c>
      <c r="D37" s="3" t="s">
        <v>74</v>
      </c>
      <c r="E37" s="1">
        <f t="shared" si="0"/>
        <v>53</v>
      </c>
      <c r="F37" s="1">
        <v>1</v>
      </c>
    </row>
    <row r="38" spans="1:6" x14ac:dyDescent="0.35">
      <c r="A38" s="1" t="s">
        <v>36</v>
      </c>
      <c r="B38" s="3">
        <v>22947</v>
      </c>
      <c r="C38" s="3">
        <f t="shared" si="1"/>
        <v>38</v>
      </c>
      <c r="D38" s="3" t="s">
        <v>75</v>
      </c>
      <c r="E38" s="1">
        <f t="shared" si="0"/>
        <v>38</v>
      </c>
      <c r="F38" s="1">
        <v>1</v>
      </c>
    </row>
    <row r="39" spans="1:6" x14ac:dyDescent="0.35">
      <c r="A39" s="1" t="s">
        <v>37</v>
      </c>
      <c r="B39" s="3">
        <v>23158</v>
      </c>
      <c r="C39" s="3">
        <f t="shared" si="1"/>
        <v>211</v>
      </c>
      <c r="D39" s="3" t="s">
        <v>76</v>
      </c>
      <c r="E39" s="1">
        <f t="shared" si="0"/>
        <v>211</v>
      </c>
      <c r="F39" s="1">
        <v>1</v>
      </c>
    </row>
    <row r="40" spans="1:6" x14ac:dyDescent="0.35">
      <c r="A40" s="1" t="s">
        <v>38</v>
      </c>
      <c r="B40" s="3">
        <v>23213</v>
      </c>
      <c r="C40" s="3">
        <f t="shared" si="1"/>
        <v>55</v>
      </c>
      <c r="D40" s="3" t="s">
        <v>77</v>
      </c>
      <c r="E40" s="1">
        <f t="shared" si="0"/>
        <v>55</v>
      </c>
      <c r="F40" s="1">
        <v>1</v>
      </c>
    </row>
    <row r="41" spans="1:6" x14ac:dyDescent="0.35">
      <c r="A41" s="1"/>
      <c r="C41" s="1"/>
      <c r="D41" s="1"/>
      <c r="E41" s="1">
        <f>SUM(all[Verses done])</f>
        <v>22808</v>
      </c>
      <c r="F41" s="1">
        <f>SUM(all[Book done])</f>
        <v>38</v>
      </c>
    </row>
    <row r="42" spans="1:6" x14ac:dyDescent="0.35">
      <c r="E42" s="2">
        <f>all[[#Totals],[Verses done]]/B40</f>
        <v>0.98255287985180717</v>
      </c>
      <c r="F42" s="2">
        <f>all[[#Totals],[Book done]]/39</f>
        <v>0.97435897435897434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z 4 t 1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z 4 t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L d V N G E 8 U 1 / w A A A K 0 B A A A T A B w A R m 9 y b X V s Y X M v U 2 V j d G l v b j E u b S C i G A A o o B Q A A A A A A A A A A A A A A A A A A A A A A A A A A A B 1 j 8 1 q w z A Q h M 8 1 + B 2 E e r F B m L h N f G j w y e n f p V D s n u o e F G e b C G S p a N e h I e T d u 8 G U t l D r I m k + z W g W o S P j n a j H P V / G U R z h T g f Y C G 2 t K I U F i i P B q / Z D 6 I C V C v f Z y n d D D 4 6 S O 2 M h q 7 w j v m A i q 5 v 2 B S F g q / e m v T f 0 M K x b T i A I B t v G e 8 v E 2 q z D v U z V 6 w q s 6 Q 3 D U l 5 I J S p v h 9 5 h W S h x 6 z q / M W 5 b F o v Z L F f i e f A E N R 0 s l D / H 7 M k 7 e E v V 2 O 9 S V j v t t l y 8 O X y A 5 K K N X v O j J m i H 7 z 7 0 Y / w Z Y j I O o 4 5 H O a o 5 f 0 9 M B M E n n Z T 4 1 q 9 Y f 3 R U z L O z 7 x e 4 n g L z i a T F l K H 4 Y z i l c W T c v x M t v w B Q S w E C L Q A U A A I A C A D P i 3 V T u L s c x q Q A A A D 1 A A A A E g A A A A A A A A A A A A A A A A A A A A A A Q 2 9 u Z m l n L 1 B h Y 2 t h Z 2 U u e G 1 s U E s B A i 0 A F A A C A A g A z 4 t 1 U w / K 6 a u k A A A A 6 Q A A A B M A A A A A A A A A A A A A A A A A 8 A A A A F t D b 2 5 0 Z W 5 0 X 1 R 5 c G V z X S 5 4 b W x Q S w E C L Q A U A A I A C A D P i 3 V T R h P F N f 8 A A A C t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M w O j M w L j c 1 O T Y 4 N T F a I i A v P j x F b n R y e S B U e X B l P S J G a W x s Q 2 9 s d W 1 u V H l w Z X M i I F Z h b H V l P S J z Q m d N R E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G w v Q X V 0 b 1 J l b W 9 2 Z W R D b 2 x 1 b W 5 z M S 5 7 Q 2 9 s d W 1 u M S w w f S Z x d W 9 0 O y w m c X V v d D t T Z W N 0 a W 9 u M S 9 h b G w v Q X V 0 b 1 J l b W 9 2 Z W R D b 2 x 1 b W 5 z M S 5 7 Q 2 9 s d W 1 u M i w x f S Z x d W 9 0 O y w m c X V v d D t T Z W N 0 a W 9 u M S 9 h b G w v Q X V 0 b 1 J l b W 9 2 Z W R D b 2 x 1 b W 5 z M S 5 7 Q 2 9 s d W 1 u M y w y f S Z x d W 9 0 O y w m c X V v d D t T Z W N 0 a W 9 u M S 9 h b G w v Q X V 0 b 1 J l b W 9 2 Z W R D b 2 x 1 b W 5 z M S 5 7 Q 2 9 s d W 1 u N C w z f S Z x d W 9 0 O y w m c X V v d D t T Z W N 0 a W 9 u M S 9 h b G w v Q X V 0 b 1 J l b W 9 2 Z W R D b 2 x 1 b W 5 z M S 5 7 Q 2 9 s d W 1 u N S w 0 f S Z x d W 9 0 O y w m c X V v d D t T Z W N 0 a W 9 u M S 9 h b G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E R B 1 9 d 6 q T Y W / h e I / g L E A A A A A A A I A A A A A A B B m A A A A A Q A A I A A A A L J 0 h 6 6 u o W q q V U b v B d 5 W g i D H j q G O m z M V O x 2 0 H c X T u L s a A A A A A A 6 A A A A A A g A A I A A A A I J L L K b o t G T M d 5 X m q E a T F N s F + s 6 P c F e f 0 V 3 f s W B a x W T j U A A A A B v A q N s K y A V Y w 9 r Z Q F K q b B v t y E 2 L / Z P Y O a h J s l C a l c U 1 6 r 8 q 6 4 r z M B 8 W z F o H W t p S s l n X 2 9 M A B W E k c E E y 2 T u T H O j 1 f R S N 1 t 1 1 K r F / Y a s P O r q B Q A A A A M N Q N D 5 R w o c 5 + Y P A y A C h L U J h V d p 1 0 A R Y H B l f 6 Z R s 3 J J w A Y x I F a Z W 8 N Y 4 Y Z D Y i 1 R 1 8 R 1 + U Y g 6 i g / I S W q g U h / 8 x O Y = < / D a t a M a s h u p > 
</file>

<file path=customXml/itemProps1.xml><?xml version="1.0" encoding="utf-8"?>
<ds:datastoreItem xmlns:ds="http://schemas.openxmlformats.org/officeDocument/2006/customXml" ds:itemID="{9AC1BC6A-F67C-47AF-A19D-A413C79C0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2021-11-21T15:29:26Z</dcterms:created>
  <dcterms:modified xsi:type="dcterms:W3CDTF">2022-02-08T15:49:23Z</dcterms:modified>
</cp:coreProperties>
</file>