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Lab\GitHub\Termodinamica_Avancada\Desafio 4\Dados - Desafio 4\"/>
    </mc:Choice>
  </mc:AlternateContent>
  <xr:revisionPtr revIDLastSave="0" documentId="13_ncr:1_{B6C1B17A-0114-4CE3-B7E2-9EECBCD8314A}" xr6:coauthVersionLast="47" xr6:coauthVersionMax="47" xr10:uidLastSave="{00000000-0000-0000-0000-000000000000}"/>
  <bookViews>
    <workbookView xWindow="-110" yWindow="-110" windowWidth="19420" windowHeight="10420" xr2:uid="{17F6B581-3297-42B5-BC7F-26E892EB67A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5" i="1"/>
  <c r="N6" i="1"/>
  <c r="N7" i="1"/>
  <c r="N8" i="1"/>
  <c r="N9" i="1"/>
  <c r="N10" i="1"/>
  <c r="N11" i="1"/>
  <c r="N12" i="1"/>
  <c r="N13" i="1"/>
  <c r="N14" i="1"/>
  <c r="N5" i="1"/>
</calcChain>
</file>

<file path=xl/sharedStrings.xml><?xml version="1.0" encoding="utf-8"?>
<sst xmlns="http://schemas.openxmlformats.org/spreadsheetml/2006/main" count="144" uniqueCount="132">
  <si>
    <t>T</t>
  </si>
  <si>
    <t>v</t>
  </si>
  <si>
    <t>u</t>
  </si>
  <si>
    <t>h</t>
  </si>
  <si>
    <t>s</t>
  </si>
  <si>
    <t>0.000 999 5</t>
  </si>
  <si>
    <t>83.65</t>
  </si>
  <si>
    <t>88.65</t>
  </si>
  <si>
    <t>0.2956</t>
  </si>
  <si>
    <t>0.000 997 2</t>
  </si>
  <si>
    <t>83.36</t>
  </si>
  <si>
    <t>93.33</t>
  </si>
  <si>
    <t>0.2945</t>
  </si>
  <si>
    <t>0.000 995 0</t>
  </si>
  <si>
    <t>83.06</t>
  </si>
  <si>
    <t>97.99</t>
  </si>
  <si>
    <t>0.2934</t>
  </si>
  <si>
    <t>0.001 005 6</t>
  </si>
  <si>
    <t>166.95</t>
  </si>
  <si>
    <t>171.97</t>
  </si>
  <si>
    <t>0.5705</t>
  </si>
  <si>
    <t>0.001 003 4</t>
  </si>
  <si>
    <t>166.35</t>
  </si>
  <si>
    <t>176.38</t>
  </si>
  <si>
    <t>0.5686</t>
  </si>
  <si>
    <t>0.001 001 3</t>
  </si>
  <si>
    <t>165.76</t>
  </si>
  <si>
    <t>180.78</t>
  </si>
  <si>
    <t>0.5666</t>
  </si>
  <si>
    <t>0.001 014 9</t>
  </si>
  <si>
    <t>250.23</t>
  </si>
  <si>
    <t>255.30</t>
  </si>
  <si>
    <t>0.8285</t>
  </si>
  <si>
    <t>0.001 012 7</t>
  </si>
  <si>
    <t>249.36</t>
  </si>
  <si>
    <t>259.49</t>
  </si>
  <si>
    <t>0.8258</t>
  </si>
  <si>
    <t>0.001 010 5</t>
  </si>
  <si>
    <t>248.51</t>
  </si>
  <si>
    <t>263.67</t>
  </si>
  <si>
    <t>0.8232</t>
  </si>
  <si>
    <t>0.001 026 8</t>
  </si>
  <si>
    <t>333.72</t>
  </si>
  <si>
    <t>338.85</t>
  </si>
  <si>
    <t>0.001 024 5</t>
  </si>
  <si>
    <t>332.59</t>
  </si>
  <si>
    <t>342.83</t>
  </si>
  <si>
    <t>0.001 022 2</t>
  </si>
  <si>
    <t>331.48</t>
  </si>
  <si>
    <t>346.81</t>
  </si>
  <si>
    <t>0.001 041 0</t>
  </si>
  <si>
    <t>417.52</t>
  </si>
  <si>
    <t>422.72</t>
  </si>
  <si>
    <t>0.001 038 5</t>
  </si>
  <si>
    <t>416.12</t>
  </si>
  <si>
    <t>426.50</t>
  </si>
  <si>
    <t>0.001 036 1</t>
  </si>
  <si>
    <t>414.74</t>
  </si>
  <si>
    <t>430.28</t>
  </si>
  <si>
    <t>0.001 057 6</t>
  </si>
  <si>
    <t>501.80</t>
  </si>
  <si>
    <t>507.09</t>
  </si>
  <si>
    <t>0.001 054 9</t>
  </si>
  <si>
    <t>500.08</t>
  </si>
  <si>
    <t>510.64</t>
  </si>
  <si>
    <t>0.001 052 2</t>
  </si>
  <si>
    <t>498.40</t>
  </si>
  <si>
    <t>514.19</t>
  </si>
  <si>
    <t>0.001 076 8</t>
  </si>
  <si>
    <t>586.76</t>
  </si>
  <si>
    <t>592.15</t>
  </si>
  <si>
    <t>0.001 073 7</t>
  </si>
  <si>
    <t>584.68</t>
  </si>
  <si>
    <t>595.42</t>
  </si>
  <si>
    <t>0.001 070 7</t>
  </si>
  <si>
    <t>582.66</t>
  </si>
  <si>
    <t>598.72</t>
  </si>
  <si>
    <t>0.001 098 8</t>
  </si>
  <si>
    <t>672.62</t>
  </si>
  <si>
    <t>678.12</t>
  </si>
  <si>
    <t>0.001 095 3</t>
  </si>
  <si>
    <t>670.13</t>
  </si>
  <si>
    <t>681.08</t>
  </si>
  <si>
    <t>0.001 091 8</t>
  </si>
  <si>
    <t>667.71</t>
  </si>
  <si>
    <t>684.09</t>
  </si>
  <si>
    <t>0.001 124 0</t>
  </si>
  <si>
    <t>759.63</t>
  </si>
  <si>
    <t>765.25</t>
  </si>
  <si>
    <t>0.001 119 9</t>
  </si>
  <si>
    <t>756.65</t>
  </si>
  <si>
    <t>767.84</t>
  </si>
  <si>
    <t>0.001 115 9</t>
  </si>
  <si>
    <t>753.76</t>
  </si>
  <si>
    <t>770.50</t>
  </si>
  <si>
    <t>0.001 153 0</t>
  </si>
  <si>
    <t>848.1</t>
  </si>
  <si>
    <t>853.9</t>
  </si>
  <si>
    <t>0.001 148 0</t>
  </si>
  <si>
    <t>844.5</t>
  </si>
  <si>
    <t>856.0</t>
  </si>
  <si>
    <t>0.001 143 3</t>
  </si>
  <si>
    <t>841.0</t>
  </si>
  <si>
    <t>858.2</t>
  </si>
  <si>
    <t>0.001 186 6</t>
  </si>
  <si>
    <t>938.4</t>
  </si>
  <si>
    <t>944.4</t>
  </si>
  <si>
    <t>0.001 180 5</t>
  </si>
  <si>
    <t>934.1</t>
  </si>
  <si>
    <t>945.9</t>
  </si>
  <si>
    <t>0.001 174 8</t>
  </si>
  <si>
    <t>929.9</t>
  </si>
  <si>
    <t>947.5</t>
  </si>
  <si>
    <t>0.001 226 4</t>
  </si>
  <si>
    <t>1031.4</t>
  </si>
  <si>
    <t>1037.5</t>
  </si>
  <si>
    <t>0.001 218 7</t>
  </si>
  <si>
    <t>1026.0</t>
  </si>
  <si>
    <t>1038.1</t>
  </si>
  <si>
    <t>0.001 211 4</t>
  </si>
  <si>
    <t>1020.8</t>
  </si>
  <si>
    <t>1039.0</t>
  </si>
  <si>
    <t>0.001 274 9</t>
  </si>
  <si>
    <t>1127.9</t>
  </si>
  <si>
    <t>1134.3</t>
  </si>
  <si>
    <t>0.001 264 5</t>
  </si>
  <si>
    <t>1121.1</t>
  </si>
  <si>
    <t>1133.7</t>
  </si>
  <si>
    <t>0.001 255 0</t>
  </si>
  <si>
    <t>1114.6</t>
  </si>
  <si>
    <t>1133.4</t>
  </si>
  <si>
    <t>SOURCES: Keenan, Keyes, Hill, and Moore, Steam Tables, Wiley, New York, 1969; G. J. Van Wylen and R. E. Sonntag, Fundamentals of Classical Thermodynamics, Wiley, New York, 1973.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</si>
</sst>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3CB7-4F25-4B81-A6A8-EA59207FE401}">
  <dimension ref="A1:Q14"/>
  <sheetViews>
    <sheetView tabSelected="1" workbookViewId="0">
      <selection activeCell="C19" sqref="C1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J1" t="s">
        <v>1</v>
      </c>
      <c r="K1" t="s">
        <v>2</v>
      </c>
      <c r="L1" t="s">
        <v>3</v>
      </c>
      <c r="M1" t="s">
        <v>4</v>
      </c>
      <c r="N1" t="s">
        <v>4</v>
      </c>
      <c r="O1" t="s">
        <v>4</v>
      </c>
      <c r="Q1" t="s">
        <v>131</v>
      </c>
    </row>
    <row r="2" spans="1:17" ht="21" customHeight="1" x14ac:dyDescent="0.35">
      <c r="A2">
        <v>20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J2" t="s">
        <v>13</v>
      </c>
      <c r="K2" t="s">
        <v>14</v>
      </c>
      <c r="L2" t="s">
        <v>15</v>
      </c>
      <c r="M2" t="s">
        <v>16</v>
      </c>
      <c r="N2" t="s">
        <v>12</v>
      </c>
      <c r="O2" t="s">
        <v>8</v>
      </c>
    </row>
    <row r="3" spans="1:17" x14ac:dyDescent="0.35">
      <c r="A3">
        <v>40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J3" t="s">
        <v>25</v>
      </c>
      <c r="K3" t="s">
        <v>26</v>
      </c>
      <c r="L3" t="s">
        <v>27</v>
      </c>
      <c r="M3" t="s">
        <v>28</v>
      </c>
      <c r="N3" t="s">
        <v>24</v>
      </c>
      <c r="O3" t="s">
        <v>20</v>
      </c>
    </row>
    <row r="4" spans="1:17" x14ac:dyDescent="0.35">
      <c r="A4">
        <v>60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J4" t="s">
        <v>37</v>
      </c>
      <c r="K4" t="s">
        <v>38</v>
      </c>
      <c r="L4" t="s">
        <v>39</v>
      </c>
      <c r="M4" t="s">
        <v>40</v>
      </c>
      <c r="N4" t="s">
        <v>36</v>
      </c>
      <c r="O4" t="s">
        <v>32</v>
      </c>
    </row>
    <row r="5" spans="1:17" x14ac:dyDescent="0.35">
      <c r="A5">
        <v>80</v>
      </c>
      <c r="B5" t="s">
        <v>41</v>
      </c>
      <c r="C5" t="s">
        <v>42</v>
      </c>
      <c r="D5" t="s">
        <v>43</v>
      </c>
      <c r="E5" s="1">
        <v>10720</v>
      </c>
      <c r="F5" t="s">
        <v>44</v>
      </c>
      <c r="G5" t="s">
        <v>45</v>
      </c>
      <c r="H5" t="s">
        <v>46</v>
      </c>
      <c r="I5" s="1">
        <v>10688</v>
      </c>
      <c r="J5" t="s">
        <v>47</v>
      </c>
      <c r="K5" t="s">
        <v>48</v>
      </c>
      <c r="L5" t="s">
        <v>49</v>
      </c>
      <c r="M5" s="1">
        <v>10656</v>
      </c>
      <c r="N5">
        <f>I5/10000</f>
        <v>1.0688</v>
      </c>
      <c r="O5" s="1">
        <f>E5/10000</f>
        <v>1.0720000000000001</v>
      </c>
    </row>
    <row r="6" spans="1:17" x14ac:dyDescent="0.35">
      <c r="A6">
        <v>100</v>
      </c>
      <c r="B6" t="s">
        <v>50</v>
      </c>
      <c r="C6" t="s">
        <v>51</v>
      </c>
      <c r="D6" t="s">
        <v>52</v>
      </c>
      <c r="E6" s="1">
        <v>13030</v>
      </c>
      <c r="F6" t="s">
        <v>53</v>
      </c>
      <c r="G6" t="s">
        <v>54</v>
      </c>
      <c r="H6" t="s">
        <v>55</v>
      </c>
      <c r="I6" s="1">
        <v>12992</v>
      </c>
      <c r="J6" t="s">
        <v>56</v>
      </c>
      <c r="K6" t="s">
        <v>57</v>
      </c>
      <c r="L6" t="s">
        <v>58</v>
      </c>
      <c r="M6" s="1">
        <v>12955</v>
      </c>
      <c r="N6">
        <f t="shared" ref="N6:N14" si="0">I6/10000</f>
        <v>1.2991999999999999</v>
      </c>
      <c r="O6" s="1">
        <f t="shared" ref="O6:O14" si="1">E6/10000</f>
        <v>1.3029999999999999</v>
      </c>
    </row>
    <row r="7" spans="1:17" x14ac:dyDescent="0.35">
      <c r="A7">
        <v>120</v>
      </c>
      <c r="B7" t="s">
        <v>59</v>
      </c>
      <c r="C7" t="s">
        <v>60</v>
      </c>
      <c r="D7" t="s">
        <v>61</v>
      </c>
      <c r="E7" s="1">
        <v>15233</v>
      </c>
      <c r="F7" t="s">
        <v>62</v>
      </c>
      <c r="G7" t="s">
        <v>63</v>
      </c>
      <c r="H7" t="s">
        <v>64</v>
      </c>
      <c r="I7" s="1">
        <v>15189</v>
      </c>
      <c r="J7" t="s">
        <v>65</v>
      </c>
      <c r="K7" t="s">
        <v>66</v>
      </c>
      <c r="L7" t="s">
        <v>67</v>
      </c>
      <c r="M7" s="1">
        <v>15145</v>
      </c>
      <c r="N7">
        <f t="shared" si="0"/>
        <v>1.5188999999999999</v>
      </c>
      <c r="O7" s="1">
        <f t="shared" si="1"/>
        <v>1.5233000000000001</v>
      </c>
    </row>
    <row r="8" spans="1:17" x14ac:dyDescent="0.35">
      <c r="A8">
        <v>140</v>
      </c>
      <c r="B8" t="s">
        <v>68</v>
      </c>
      <c r="C8" t="s">
        <v>69</v>
      </c>
      <c r="D8" t="s">
        <v>70</v>
      </c>
      <c r="E8" s="1">
        <v>17343</v>
      </c>
      <c r="F8" t="s">
        <v>71</v>
      </c>
      <c r="G8" t="s">
        <v>72</v>
      </c>
      <c r="H8" t="s">
        <v>73</v>
      </c>
      <c r="I8" s="1">
        <v>17292</v>
      </c>
      <c r="J8" t="s">
        <v>74</v>
      </c>
      <c r="K8" t="s">
        <v>75</v>
      </c>
      <c r="L8" t="s">
        <v>76</v>
      </c>
      <c r="M8" s="1">
        <v>17242</v>
      </c>
      <c r="N8">
        <f t="shared" si="0"/>
        <v>1.7292000000000001</v>
      </c>
      <c r="O8" s="1">
        <f t="shared" si="1"/>
        <v>1.7343</v>
      </c>
    </row>
    <row r="9" spans="1:17" x14ac:dyDescent="0.35">
      <c r="A9">
        <v>160</v>
      </c>
      <c r="B9" t="s">
        <v>77</v>
      </c>
      <c r="C9" t="s">
        <v>78</v>
      </c>
      <c r="D9" t="s">
        <v>79</v>
      </c>
      <c r="E9" s="1">
        <v>19375</v>
      </c>
      <c r="F9" t="s">
        <v>80</v>
      </c>
      <c r="G9" t="s">
        <v>81</v>
      </c>
      <c r="H9" t="s">
        <v>82</v>
      </c>
      <c r="I9" s="1">
        <v>19317</v>
      </c>
      <c r="J9" t="s">
        <v>83</v>
      </c>
      <c r="K9" t="s">
        <v>84</v>
      </c>
      <c r="L9" t="s">
        <v>85</v>
      </c>
      <c r="M9" s="1">
        <v>19260</v>
      </c>
      <c r="N9">
        <f t="shared" si="0"/>
        <v>1.9317</v>
      </c>
      <c r="O9" s="1">
        <f t="shared" si="1"/>
        <v>1.9375</v>
      </c>
    </row>
    <row r="10" spans="1:17" x14ac:dyDescent="0.35">
      <c r="A10">
        <v>180</v>
      </c>
      <c r="B10" t="s">
        <v>86</v>
      </c>
      <c r="C10" t="s">
        <v>87</v>
      </c>
      <c r="D10" t="s">
        <v>88</v>
      </c>
      <c r="E10" s="1">
        <v>21341</v>
      </c>
      <c r="F10" t="s">
        <v>89</v>
      </c>
      <c r="G10" t="s">
        <v>90</v>
      </c>
      <c r="H10" t="s">
        <v>91</v>
      </c>
      <c r="I10" s="1">
        <v>21275</v>
      </c>
      <c r="J10" t="s">
        <v>92</v>
      </c>
      <c r="K10" t="s">
        <v>93</v>
      </c>
      <c r="L10" t="s">
        <v>94</v>
      </c>
      <c r="M10" s="1">
        <v>21210</v>
      </c>
      <c r="N10">
        <f t="shared" si="0"/>
        <v>2.1274999999999999</v>
      </c>
      <c r="O10" s="1">
        <f t="shared" si="1"/>
        <v>2.1341000000000001</v>
      </c>
    </row>
    <row r="11" spans="1:17" x14ac:dyDescent="0.35">
      <c r="A11">
        <v>200</v>
      </c>
      <c r="B11" t="s">
        <v>95</v>
      </c>
      <c r="C11" t="s">
        <v>96</v>
      </c>
      <c r="D11" t="s">
        <v>97</v>
      </c>
      <c r="E11" s="1">
        <v>23255</v>
      </c>
      <c r="F11" t="s">
        <v>98</v>
      </c>
      <c r="G11" t="s">
        <v>99</v>
      </c>
      <c r="H11" t="s">
        <v>100</v>
      </c>
      <c r="I11" s="1">
        <v>23178</v>
      </c>
      <c r="J11" t="s">
        <v>101</v>
      </c>
      <c r="K11" t="s">
        <v>102</v>
      </c>
      <c r="L11" t="s">
        <v>103</v>
      </c>
      <c r="M11" s="1">
        <v>23104</v>
      </c>
      <c r="N11">
        <f t="shared" si="0"/>
        <v>2.3178000000000001</v>
      </c>
      <c r="O11" s="1">
        <f t="shared" si="1"/>
        <v>2.3254999999999999</v>
      </c>
    </row>
    <row r="12" spans="1:17" x14ac:dyDescent="0.35">
      <c r="A12">
        <v>220</v>
      </c>
      <c r="B12" t="s">
        <v>104</v>
      </c>
      <c r="C12" t="s">
        <v>105</v>
      </c>
      <c r="D12" t="s">
        <v>106</v>
      </c>
      <c r="E12" s="1">
        <v>25128</v>
      </c>
      <c r="F12" t="s">
        <v>107</v>
      </c>
      <c r="G12" t="s">
        <v>108</v>
      </c>
      <c r="H12" t="s">
        <v>109</v>
      </c>
      <c r="I12" s="1">
        <v>25039</v>
      </c>
      <c r="J12" t="s">
        <v>110</v>
      </c>
      <c r="K12" t="s">
        <v>111</v>
      </c>
      <c r="L12" t="s">
        <v>112</v>
      </c>
      <c r="M12" s="1">
        <v>24953</v>
      </c>
      <c r="N12">
        <f t="shared" si="0"/>
        <v>2.5038999999999998</v>
      </c>
      <c r="O12" s="1">
        <f t="shared" si="1"/>
        <v>2.5127999999999999</v>
      </c>
    </row>
    <row r="13" spans="1:17" x14ac:dyDescent="0.35">
      <c r="A13">
        <v>240</v>
      </c>
      <c r="B13" t="s">
        <v>113</v>
      </c>
      <c r="C13" t="s">
        <v>114</v>
      </c>
      <c r="D13" t="s">
        <v>115</v>
      </c>
      <c r="E13" s="1">
        <v>26979</v>
      </c>
      <c r="F13" t="s">
        <v>116</v>
      </c>
      <c r="G13" t="s">
        <v>117</v>
      </c>
      <c r="H13" t="s">
        <v>118</v>
      </c>
      <c r="I13" s="1">
        <v>26872</v>
      </c>
      <c r="J13" t="s">
        <v>119</v>
      </c>
      <c r="K13" t="s">
        <v>120</v>
      </c>
      <c r="L13" t="s">
        <v>121</v>
      </c>
      <c r="M13" s="1">
        <v>26771</v>
      </c>
      <c r="N13">
        <f t="shared" si="0"/>
        <v>2.6871999999999998</v>
      </c>
      <c r="O13" s="1">
        <f t="shared" si="1"/>
        <v>2.6979000000000002</v>
      </c>
    </row>
    <row r="14" spans="1:17" x14ac:dyDescent="0.35">
      <c r="A14">
        <v>260</v>
      </c>
      <c r="B14" t="s">
        <v>122</v>
      </c>
      <c r="C14" t="s">
        <v>123</v>
      </c>
      <c r="D14" t="s">
        <v>124</v>
      </c>
      <c r="E14" s="1">
        <v>28830</v>
      </c>
      <c r="F14" t="s">
        <v>125</v>
      </c>
      <c r="G14" t="s">
        <v>126</v>
      </c>
      <c r="H14" t="s">
        <v>127</v>
      </c>
      <c r="I14" s="1">
        <v>28699</v>
      </c>
      <c r="J14" t="s">
        <v>128</v>
      </c>
      <c r="K14" t="s">
        <v>129</v>
      </c>
      <c r="L14" t="s">
        <v>130</v>
      </c>
      <c r="M14" s="1">
        <v>28576</v>
      </c>
      <c r="N14">
        <f t="shared" si="0"/>
        <v>2.8698999999999999</v>
      </c>
      <c r="O14" s="1">
        <f t="shared" si="1"/>
        <v>2.883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Xavier Pereira</dc:creator>
  <cp:lastModifiedBy>Gabriel Xavier Pereira</cp:lastModifiedBy>
  <dcterms:created xsi:type="dcterms:W3CDTF">2023-06-10T13:37:12Z</dcterms:created>
  <dcterms:modified xsi:type="dcterms:W3CDTF">2023-06-11T01:18:13Z</dcterms:modified>
</cp:coreProperties>
</file>