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Lab\GitHub\Termodinamica_Avancada\Desafio 4\Dados - Desafio 4\"/>
    </mc:Choice>
  </mc:AlternateContent>
  <xr:revisionPtr revIDLastSave="0" documentId="13_ncr:1_{8A1C30FF-81A9-4831-952B-031F9EBCFD25}" xr6:coauthVersionLast="47" xr6:coauthVersionMax="47" xr10:uidLastSave="{00000000-0000-0000-0000-000000000000}"/>
  <bookViews>
    <workbookView xWindow="-110" yWindow="-110" windowWidth="19420" windowHeight="10420" xr2:uid="{38892AFF-5428-4C2C-A70A-A30BD18B08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J18" i="1"/>
  <c r="M51" i="1"/>
  <c r="M47" i="1"/>
  <c r="M46" i="1"/>
  <c r="M43" i="1"/>
  <c r="M39" i="1"/>
  <c r="M35" i="1"/>
  <c r="M31" i="1"/>
  <c r="M30" i="1"/>
  <c r="M27" i="1"/>
  <c r="M24" i="1"/>
  <c r="M23" i="1"/>
  <c r="M22" i="1"/>
  <c r="M19" i="1"/>
  <c r="M20" i="1"/>
  <c r="M21" i="1"/>
  <c r="M25" i="1"/>
  <c r="M26" i="1"/>
  <c r="M28" i="1"/>
  <c r="M29" i="1"/>
  <c r="M32" i="1"/>
  <c r="M33" i="1"/>
  <c r="M34" i="1"/>
  <c r="M36" i="1"/>
  <c r="M37" i="1"/>
  <c r="M38" i="1"/>
  <c r="M40" i="1"/>
  <c r="M41" i="1"/>
  <c r="M42" i="1"/>
  <c r="M44" i="1"/>
  <c r="M45" i="1"/>
  <c r="M48" i="1"/>
  <c r="M49" i="1"/>
  <c r="M50" i="1"/>
  <c r="M18" i="1"/>
</calcChain>
</file>

<file path=xl/sharedStrings.xml><?xml version="1.0" encoding="utf-8"?>
<sst xmlns="http://schemas.openxmlformats.org/spreadsheetml/2006/main" count="423" uniqueCount="378">
  <si>
    <t>0.010</t>
  </si>
  <si>
    <t>0.0006113</t>
  </si>
  <si>
    <t>0.001000</t>
  </si>
  <si>
    <t>206.1</t>
  </si>
  <si>
    <t>0.0</t>
  </si>
  <si>
    <t>2375.3</t>
  </si>
  <si>
    <t>2501.3</t>
  </si>
  <si>
    <t>0.0000</t>
  </si>
  <si>
    <t>0.0007056</t>
  </si>
  <si>
    <t>179.9</t>
  </si>
  <si>
    <t>8.4</t>
  </si>
  <si>
    <t>2378.1</t>
  </si>
  <si>
    <t>2496.6</t>
  </si>
  <si>
    <t>2505.0</t>
  </si>
  <si>
    <t>0.0305</t>
  </si>
  <si>
    <t>0.0008721</t>
  </si>
  <si>
    <t>147.1</t>
  </si>
  <si>
    <t>21.0</t>
  </si>
  <si>
    <t>2382.2</t>
  </si>
  <si>
    <t>2489.5</t>
  </si>
  <si>
    <t>2510.5</t>
  </si>
  <si>
    <t>0.0761</t>
  </si>
  <si>
    <t>0.001228</t>
  </si>
  <si>
    <t>106.4</t>
  </si>
  <si>
    <t>42.0</t>
  </si>
  <si>
    <t>2389.2</t>
  </si>
  <si>
    <t>2477.7</t>
  </si>
  <si>
    <t>2519.7</t>
  </si>
  <si>
    <t>0.1510</t>
  </si>
  <si>
    <t>0.001705</t>
  </si>
  <si>
    <t>0.001001</t>
  </si>
  <si>
    <t>77.93</t>
  </si>
  <si>
    <t>63.0</t>
  </si>
  <si>
    <t>2396.0</t>
  </si>
  <si>
    <t>2465.9</t>
  </si>
  <si>
    <t>2528.9</t>
  </si>
  <si>
    <t>0.2244</t>
  </si>
  <si>
    <t>0.002338</t>
  </si>
  <si>
    <t>0.001002</t>
  </si>
  <si>
    <t>57.79</t>
  </si>
  <si>
    <t>83.9</t>
  </si>
  <si>
    <t>2402.9</t>
  </si>
  <si>
    <t>2454.2</t>
  </si>
  <si>
    <t>2538.1</t>
  </si>
  <si>
    <t>0.2965</t>
  </si>
  <si>
    <t>0.003169</t>
  </si>
  <si>
    <t>0.001003</t>
  </si>
  <si>
    <t>43.36</t>
  </si>
  <si>
    <t>104.9</t>
  </si>
  <si>
    <t>2409.8</t>
  </si>
  <si>
    <t>2442.3</t>
  </si>
  <si>
    <t>2547.2</t>
  </si>
  <si>
    <t>0.3672</t>
  </si>
  <si>
    <t>0.004246</t>
  </si>
  <si>
    <t>0.001004</t>
  </si>
  <si>
    <t>32.90</t>
  </si>
  <si>
    <t>125.8</t>
  </si>
  <si>
    <t>2416.6</t>
  </si>
  <si>
    <t>2430.4</t>
  </si>
  <si>
    <t>2556.2</t>
  </si>
  <si>
    <t>0.4367</t>
  </si>
  <si>
    <t>0.005628</t>
  </si>
  <si>
    <t>0.001006</t>
  </si>
  <si>
    <t>25.22</t>
  </si>
  <si>
    <t>146.7</t>
  </si>
  <si>
    <t>2423.4</t>
  </si>
  <si>
    <t>2418.6</t>
  </si>
  <si>
    <t>2565.3</t>
  </si>
  <si>
    <t>0.5051</t>
  </si>
  <si>
    <t>0.007383</t>
  </si>
  <si>
    <t>0.001008</t>
  </si>
  <si>
    <t>19.52</t>
  </si>
  <si>
    <t>167.5</t>
  </si>
  <si>
    <t>2430.1</t>
  </si>
  <si>
    <t>2406.8</t>
  </si>
  <si>
    <t>2574.3</t>
  </si>
  <si>
    <t>0.5723</t>
  </si>
  <si>
    <t>0.009593</t>
  </si>
  <si>
    <t>0.001010</t>
  </si>
  <si>
    <t>15.26</t>
  </si>
  <si>
    <t>188.4</t>
  </si>
  <si>
    <t>2436.8</t>
  </si>
  <si>
    <t>2394.8</t>
  </si>
  <si>
    <t>2583.2</t>
  </si>
  <si>
    <t>0.6385</t>
  </si>
  <si>
    <t>0.01235</t>
  </si>
  <si>
    <t>0.001012</t>
  </si>
  <si>
    <t>12.03</t>
  </si>
  <si>
    <t>209.3</t>
  </si>
  <si>
    <t>2443.5</t>
  </si>
  <si>
    <t>2382.8</t>
  </si>
  <si>
    <t>2592.1</t>
  </si>
  <si>
    <t>0.7036</t>
  </si>
  <si>
    <t>0.01576</t>
  </si>
  <si>
    <t>0.001015</t>
  </si>
  <si>
    <t>230.2</t>
  </si>
  <si>
    <t>2450.1</t>
  </si>
  <si>
    <t>2370.7</t>
  </si>
  <si>
    <t>2600.9</t>
  </si>
  <si>
    <t>0.7678</t>
  </si>
  <si>
    <t>0.01994</t>
  </si>
  <si>
    <t>0.001017</t>
  </si>
  <si>
    <t>251.1</t>
  </si>
  <si>
    <t>2456.6</t>
  </si>
  <si>
    <t>2358.5</t>
  </si>
  <si>
    <t>2609.6</t>
  </si>
  <si>
    <t>0.8310</t>
  </si>
  <si>
    <t>0.02503</t>
  </si>
  <si>
    <t>0.001020</t>
  </si>
  <si>
    <t>272.0</t>
  </si>
  <si>
    <t>2463.1</t>
  </si>
  <si>
    <t>2346.2</t>
  </si>
  <si>
    <t>2618.2</t>
  </si>
  <si>
    <t>0.8934</t>
  </si>
  <si>
    <t>0.03119</t>
  </si>
  <si>
    <t>0.001023</t>
  </si>
  <si>
    <t>292.9</t>
  </si>
  <si>
    <t>2469.5</t>
  </si>
  <si>
    <t>293.0</t>
  </si>
  <si>
    <t>2333.8</t>
  </si>
  <si>
    <t>2626.8</t>
  </si>
  <si>
    <t>0.9549</t>
  </si>
  <si>
    <t>0.03858</t>
  </si>
  <si>
    <t>0.001026</t>
  </si>
  <si>
    <t>313.9</t>
  </si>
  <si>
    <t>2475.9</t>
  </si>
  <si>
    <t>2321.4</t>
  </si>
  <si>
    <t>2635.3</t>
  </si>
  <si>
    <t>0.04739</t>
  </si>
  <si>
    <t>0.001029</t>
  </si>
  <si>
    <t>334.8</t>
  </si>
  <si>
    <t>2482.2</t>
  </si>
  <si>
    <t>334.9</t>
  </si>
  <si>
    <t>2308.8</t>
  </si>
  <si>
    <t>2643.7</t>
  </si>
  <si>
    <t>0.05783</t>
  </si>
  <si>
    <t>0.001032</t>
  </si>
  <si>
    <t>355.8</t>
  </si>
  <si>
    <t>2488.4</t>
  </si>
  <si>
    <t>355.9</t>
  </si>
  <si>
    <t>2296.0</t>
  </si>
  <si>
    <t>2651.9</t>
  </si>
  <si>
    <t>0.07013</t>
  </si>
  <si>
    <t>0.001036</t>
  </si>
  <si>
    <t>376.8</t>
  </si>
  <si>
    <t>2494.5</t>
  </si>
  <si>
    <t>376.9</t>
  </si>
  <si>
    <t>2283.2</t>
  </si>
  <si>
    <t>2660.1</t>
  </si>
  <si>
    <t>0.08455</t>
  </si>
  <si>
    <t>0.001040</t>
  </si>
  <si>
    <t>397.9</t>
  </si>
  <si>
    <t>2500.6</t>
  </si>
  <si>
    <t>2270.2</t>
  </si>
  <si>
    <t>2668.1</t>
  </si>
  <si>
    <t>0.1013</t>
  </si>
  <si>
    <t>0.001044</t>
  </si>
  <si>
    <t>418.9</t>
  </si>
  <si>
    <t>2506.5</t>
  </si>
  <si>
    <t>419.0</t>
  </si>
  <si>
    <t>2257.0</t>
  </si>
  <si>
    <t>2676.0</t>
  </si>
  <si>
    <t>0.1433</t>
  </si>
  <si>
    <t>0.001052</t>
  </si>
  <si>
    <t>461.1</t>
  </si>
  <si>
    <t>2518.1</t>
  </si>
  <si>
    <t>461.3</t>
  </si>
  <si>
    <t>2230.2</t>
  </si>
  <si>
    <t>2691.5</t>
  </si>
  <si>
    <t>0.1985</t>
  </si>
  <si>
    <t>0.001060</t>
  </si>
  <si>
    <t>0.8919</t>
  </si>
  <si>
    <t>503.5</t>
  </si>
  <si>
    <t>2529.2</t>
  </si>
  <si>
    <t>503.7</t>
  </si>
  <si>
    <t>2202.6</t>
  </si>
  <si>
    <t>2706.3</t>
  </si>
  <si>
    <t>0.2701</t>
  </si>
  <si>
    <t>0.001070</t>
  </si>
  <si>
    <t>0.6685</t>
  </si>
  <si>
    <t>546.0</t>
  </si>
  <si>
    <t>2539.9</t>
  </si>
  <si>
    <t>546.3</t>
  </si>
  <si>
    <t>2174.2</t>
  </si>
  <si>
    <t>2720.5</t>
  </si>
  <si>
    <t>0.3613</t>
  </si>
  <si>
    <t>0.001080</t>
  </si>
  <si>
    <t>0.5089</t>
  </si>
  <si>
    <t>588.7</t>
  </si>
  <si>
    <t>2550.0</t>
  </si>
  <si>
    <t>589.1</t>
  </si>
  <si>
    <t>2144.8</t>
  </si>
  <si>
    <t>2733.9</t>
  </si>
  <si>
    <t>0.4758</t>
  </si>
  <si>
    <t>0.001090</t>
  </si>
  <si>
    <t>0.3928</t>
  </si>
  <si>
    <t>631.7</t>
  </si>
  <si>
    <t>2559.5</t>
  </si>
  <si>
    <t>632.2</t>
  </si>
  <si>
    <t>2114.2</t>
  </si>
  <si>
    <t>2746.4</t>
  </si>
  <si>
    <t>0.6178</t>
  </si>
  <si>
    <t>0.001102</t>
  </si>
  <si>
    <t>0.3071</t>
  </si>
  <si>
    <t>674.9</t>
  </si>
  <si>
    <t>2568.4</t>
  </si>
  <si>
    <t>675.5</t>
  </si>
  <si>
    <t>2082.6</t>
  </si>
  <si>
    <t>2758.1</t>
  </si>
  <si>
    <t>0.7916</t>
  </si>
  <si>
    <t>0.001114</t>
  </si>
  <si>
    <t>0.2428</t>
  </si>
  <si>
    <t>718.3</t>
  </si>
  <si>
    <t>2576.5</t>
  </si>
  <si>
    <t>719.2</t>
  </si>
  <si>
    <t>2049.5</t>
  </si>
  <si>
    <t>2768.7</t>
  </si>
  <si>
    <t>0.001127</t>
  </si>
  <si>
    <t>0.1941</t>
  </si>
  <si>
    <t>762.1</t>
  </si>
  <si>
    <t>2583.7</t>
  </si>
  <si>
    <t>763.2</t>
  </si>
  <si>
    <t>2015.0</t>
  </si>
  <si>
    <t>2778.2</t>
  </si>
  <si>
    <t>0.001141</t>
  </si>
  <si>
    <t>0.1565</t>
  </si>
  <si>
    <t>806.2</t>
  </si>
  <si>
    <t>2590.0</t>
  </si>
  <si>
    <t>807.5</t>
  </si>
  <si>
    <t>1978.8</t>
  </si>
  <si>
    <t>2786.4</t>
  </si>
  <si>
    <t>0.001156</t>
  </si>
  <si>
    <t>0.1274</t>
  </si>
  <si>
    <t>850.6</t>
  </si>
  <si>
    <t>2595.3</t>
  </si>
  <si>
    <t>852.4</t>
  </si>
  <si>
    <t>1940.8</t>
  </si>
  <si>
    <t>2793.2</t>
  </si>
  <si>
    <t>0.001173</t>
  </si>
  <si>
    <t>0.1044</t>
  </si>
  <si>
    <t>895.5</t>
  </si>
  <si>
    <t>2599.4</t>
  </si>
  <si>
    <t>897.7</t>
  </si>
  <si>
    <t>1900.8</t>
  </si>
  <si>
    <t>2798.5</t>
  </si>
  <si>
    <t>0.001190</t>
  </si>
  <si>
    <t>0.08620</t>
  </si>
  <si>
    <t>940.9</t>
  </si>
  <si>
    <t>2602.4</t>
  </si>
  <si>
    <t>943.6</t>
  </si>
  <si>
    <t>1858.5</t>
  </si>
  <si>
    <t>2802.1</t>
  </si>
  <si>
    <t>0.001209</t>
  </si>
  <si>
    <t>0.07159</t>
  </si>
  <si>
    <t>986.7</t>
  </si>
  <si>
    <t>2603.9</t>
  </si>
  <si>
    <t>990.1</t>
  </si>
  <si>
    <t>1813.9</t>
  </si>
  <si>
    <t>2804.0</t>
  </si>
  <si>
    <t>0.001229</t>
  </si>
  <si>
    <t>0.05977</t>
  </si>
  <si>
    <t>1033.2</t>
  </si>
  <si>
    <t>2604.0</t>
  </si>
  <si>
    <t>1037.3</t>
  </si>
  <si>
    <t>1766.5</t>
  </si>
  <si>
    <t>2803.8</t>
  </si>
  <si>
    <t>0.001251</t>
  </si>
  <si>
    <t>0.05013</t>
  </si>
  <si>
    <t>1080.4</t>
  </si>
  <si>
    <t>1085.3</t>
  </si>
  <si>
    <t>1716.2</t>
  </si>
  <si>
    <t>2801.5</t>
  </si>
  <si>
    <t>0.001276</t>
  </si>
  <si>
    <t>0.04221</t>
  </si>
  <si>
    <t>1128.4</t>
  </si>
  <si>
    <t>2599.0</t>
  </si>
  <si>
    <t>1134.4</t>
  </si>
  <si>
    <t>1662.5</t>
  </si>
  <si>
    <t>2796.9</t>
  </si>
  <si>
    <t>0.001302</t>
  </si>
  <si>
    <t>0.03565</t>
  </si>
  <si>
    <t>1177.3</t>
  </si>
  <si>
    <t>2593.7</t>
  </si>
  <si>
    <t>1184.5</t>
  </si>
  <si>
    <t>1605.2</t>
  </si>
  <si>
    <t>2789.7</t>
  </si>
  <si>
    <t>0.001332</t>
  </si>
  <si>
    <t>0.03017</t>
  </si>
  <si>
    <t>1227.4</t>
  </si>
  <si>
    <t>2586.1</t>
  </si>
  <si>
    <t>1236.0</t>
  </si>
  <si>
    <t>1543.6</t>
  </si>
  <si>
    <t>2779.6</t>
  </si>
  <si>
    <t>0.001366</t>
  </si>
  <si>
    <t>0.02557</t>
  </si>
  <si>
    <t>1278.9</t>
  </si>
  <si>
    <t>2576.0</t>
  </si>
  <si>
    <t>1289.0</t>
  </si>
  <si>
    <t>1477.2</t>
  </si>
  <si>
    <t>2766.2</t>
  </si>
  <si>
    <t>0.001404</t>
  </si>
  <si>
    <t>0.02168</t>
  </si>
  <si>
    <t>1332.0</t>
  </si>
  <si>
    <t>2563.0</t>
  </si>
  <si>
    <t>1344.0</t>
  </si>
  <si>
    <t>1405.0</t>
  </si>
  <si>
    <t>2749.0</t>
  </si>
  <si>
    <t>0.001447</t>
  </si>
  <si>
    <t>0.01835</t>
  </si>
  <si>
    <t>1387.0</t>
  </si>
  <si>
    <t>2546.4</t>
  </si>
  <si>
    <t>1401.3</t>
  </si>
  <si>
    <t>1326.0</t>
  </si>
  <si>
    <t>2727.3</t>
  </si>
  <si>
    <t>11.27</t>
  </si>
  <si>
    <t>0.001499</t>
  </si>
  <si>
    <t>0.01549</t>
  </si>
  <si>
    <t>1444.6</t>
  </si>
  <si>
    <t>2525.5</t>
  </si>
  <si>
    <t>1461.4</t>
  </si>
  <si>
    <t>1238.7</t>
  </si>
  <si>
    <t>2700.1</t>
  </si>
  <si>
    <t>12.84</t>
  </si>
  <si>
    <t>0.001561</t>
  </si>
  <si>
    <t>0.01300</t>
  </si>
  <si>
    <t>1505.2</t>
  </si>
  <si>
    <t>2499.0</t>
  </si>
  <si>
    <t>1525.3</t>
  </si>
  <si>
    <t>1140.6</t>
  </si>
  <si>
    <t>2665.9</t>
  </si>
  <si>
    <t>14.59</t>
  </si>
  <si>
    <t>0.001638</t>
  </si>
  <si>
    <t>0.01080</t>
  </si>
  <si>
    <t>1570.3</t>
  </si>
  <si>
    <t>2464.6</t>
  </si>
  <si>
    <t>1594.2</t>
  </si>
  <si>
    <t>1027.9</t>
  </si>
  <si>
    <t>2622.1</t>
  </si>
  <si>
    <t>16.51</t>
  </si>
  <si>
    <t>0.001740</t>
  </si>
  <si>
    <t>0.008815</t>
  </si>
  <si>
    <t>1641.8</t>
  </si>
  <si>
    <t>2418.5</t>
  </si>
  <si>
    <t>1670.6</t>
  </si>
  <si>
    <t>893.4</t>
  </si>
  <si>
    <t>2564.0</t>
  </si>
  <si>
    <t>18.65</t>
  </si>
  <si>
    <t>0.001892</t>
  </si>
  <si>
    <t>0.006947</t>
  </si>
  <si>
    <t>1725.2</t>
  </si>
  <si>
    <t>2351.6</t>
  </si>
  <si>
    <t>1760.5</t>
  </si>
  <si>
    <t>720.7</t>
  </si>
  <si>
    <t>2481.2</t>
  </si>
  <si>
    <t>21.03</t>
  </si>
  <si>
    <t>0.002213</t>
  </si>
  <si>
    <t>0.004931</t>
  </si>
  <si>
    <t>1844.0</t>
  </si>
  <si>
    <t>2229.0</t>
  </si>
  <si>
    <t>1890.5</t>
  </si>
  <si>
    <t>442.2</t>
  </si>
  <si>
    <t>2332.7</t>
  </si>
  <si>
    <t>0.6876</t>
  </si>
  <si>
    <t>0.003155</t>
  </si>
  <si>
    <t>2029.6</t>
  </si>
  <si>
    <t>2099.3</t>
  </si>
  <si>
    <t>T, °C</t>
  </si>
  <si>
    <t>P, MPa</t>
  </si>
  <si>
    <t>vf</t>
  </si>
  <si>
    <t>vg</t>
  </si>
  <si>
    <t>uf</t>
  </si>
  <si>
    <t>ug</t>
  </si>
  <si>
    <t>hf</t>
  </si>
  <si>
    <t>hfg</t>
  </si>
  <si>
    <t>hg</t>
  </si>
  <si>
    <t>sf</t>
  </si>
  <si>
    <t>sfg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</si>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</sst>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A4C2-A694-4970-9851-DD53DCF289BB}">
  <dimension ref="A1:N51"/>
  <sheetViews>
    <sheetView tabSelected="1" topLeftCell="A42" workbookViewId="0">
      <selection activeCell="P49" sqref="P49"/>
    </sheetView>
  </sheetViews>
  <sheetFormatPr defaultRowHeight="14.5" x14ac:dyDescent="0.35"/>
  <sheetData>
    <row r="1" spans="1:14" x14ac:dyDescent="0.35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375</v>
      </c>
      <c r="N1" t="s">
        <v>377</v>
      </c>
    </row>
    <row r="2" spans="1:1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4</v>
      </c>
      <c r="H2" t="s">
        <v>6</v>
      </c>
      <c r="I2" t="s">
        <v>6</v>
      </c>
      <c r="J2" t="s">
        <v>7</v>
      </c>
      <c r="K2" s="1">
        <v>91571</v>
      </c>
      <c r="L2" s="1">
        <v>91571</v>
      </c>
      <c r="M2" t="s">
        <v>7</v>
      </c>
      <c r="N2">
        <f>L2/10000</f>
        <v>9.1570999999999998</v>
      </c>
    </row>
    <row r="3" spans="1:14" x14ac:dyDescent="0.35">
      <c r="A3">
        <v>2</v>
      </c>
      <c r="B3" t="s">
        <v>8</v>
      </c>
      <c r="C3" t="s">
        <v>2</v>
      </c>
      <c r="D3" t="s">
        <v>9</v>
      </c>
      <c r="E3" t="s">
        <v>10</v>
      </c>
      <c r="F3" t="s">
        <v>11</v>
      </c>
      <c r="G3" t="s">
        <v>10</v>
      </c>
      <c r="H3" t="s">
        <v>12</v>
      </c>
      <c r="I3" t="s">
        <v>13</v>
      </c>
      <c r="J3" t="s">
        <v>14</v>
      </c>
      <c r="K3" s="1">
        <v>90738</v>
      </c>
      <c r="L3" s="1">
        <v>91043</v>
      </c>
      <c r="M3" t="s">
        <v>14</v>
      </c>
      <c r="N3">
        <f t="shared" ref="N3:N49" si="0">L3/10000</f>
        <v>9.1043000000000003</v>
      </c>
    </row>
    <row r="4" spans="1:14" x14ac:dyDescent="0.35">
      <c r="A4">
        <v>5</v>
      </c>
      <c r="B4" t="s">
        <v>15</v>
      </c>
      <c r="C4" t="s">
        <v>2</v>
      </c>
      <c r="D4" t="s">
        <v>16</v>
      </c>
      <c r="E4" t="s">
        <v>17</v>
      </c>
      <c r="F4" t="s">
        <v>18</v>
      </c>
      <c r="G4" t="s">
        <v>17</v>
      </c>
      <c r="H4" t="s">
        <v>19</v>
      </c>
      <c r="I4" t="s">
        <v>20</v>
      </c>
      <c r="J4" t="s">
        <v>21</v>
      </c>
      <c r="K4" s="1">
        <v>89505</v>
      </c>
      <c r="L4" s="1">
        <v>90266</v>
      </c>
      <c r="M4" t="s">
        <v>21</v>
      </c>
      <c r="N4">
        <f t="shared" si="0"/>
        <v>9.0266000000000002</v>
      </c>
    </row>
    <row r="5" spans="1:14" x14ac:dyDescent="0.35">
      <c r="A5">
        <v>10</v>
      </c>
      <c r="B5" t="s">
        <v>22</v>
      </c>
      <c r="C5" t="s">
        <v>2</v>
      </c>
      <c r="D5" t="s">
        <v>23</v>
      </c>
      <c r="E5" t="s">
        <v>24</v>
      </c>
      <c r="F5" t="s">
        <v>25</v>
      </c>
      <c r="G5" t="s">
        <v>24</v>
      </c>
      <c r="H5" t="s">
        <v>26</v>
      </c>
      <c r="I5" t="s">
        <v>27</v>
      </c>
      <c r="J5" t="s">
        <v>28</v>
      </c>
      <c r="K5" s="1">
        <v>87506</v>
      </c>
      <c r="L5" s="1">
        <v>89016</v>
      </c>
      <c r="M5" t="s">
        <v>28</v>
      </c>
      <c r="N5">
        <f t="shared" si="0"/>
        <v>8.9016000000000002</v>
      </c>
    </row>
    <row r="6" spans="1:14" x14ac:dyDescent="0.35">
      <c r="A6">
        <v>15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32</v>
      </c>
      <c r="H6" t="s">
        <v>34</v>
      </c>
      <c r="I6" t="s">
        <v>35</v>
      </c>
      <c r="J6" t="s">
        <v>36</v>
      </c>
      <c r="K6" s="1">
        <v>85578</v>
      </c>
      <c r="L6" s="1">
        <v>87822</v>
      </c>
      <c r="M6" t="s">
        <v>36</v>
      </c>
      <c r="N6">
        <f t="shared" si="0"/>
        <v>8.7821999999999996</v>
      </c>
    </row>
    <row r="7" spans="1:14" x14ac:dyDescent="0.35">
      <c r="A7">
        <v>20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40</v>
      </c>
      <c r="H7" t="s">
        <v>42</v>
      </c>
      <c r="I7" t="s">
        <v>43</v>
      </c>
      <c r="J7" t="s">
        <v>44</v>
      </c>
      <c r="K7" s="1">
        <v>83715</v>
      </c>
      <c r="L7" s="1">
        <v>86680</v>
      </c>
      <c r="M7" t="s">
        <v>44</v>
      </c>
      <c r="N7">
        <f t="shared" si="0"/>
        <v>8.6679999999999993</v>
      </c>
    </row>
    <row r="8" spans="1:14" x14ac:dyDescent="0.35">
      <c r="A8">
        <v>25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48</v>
      </c>
      <c r="H8" t="s">
        <v>50</v>
      </c>
      <c r="I8" t="s">
        <v>51</v>
      </c>
      <c r="J8" t="s">
        <v>52</v>
      </c>
      <c r="K8" s="1">
        <v>81916</v>
      </c>
      <c r="L8" s="1">
        <v>85588</v>
      </c>
      <c r="M8" t="s">
        <v>52</v>
      </c>
      <c r="N8">
        <f t="shared" si="0"/>
        <v>8.5587999999999997</v>
      </c>
    </row>
    <row r="9" spans="1:14" x14ac:dyDescent="0.35">
      <c r="A9">
        <v>30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56</v>
      </c>
      <c r="H9" t="s">
        <v>58</v>
      </c>
      <c r="I9" t="s">
        <v>59</v>
      </c>
      <c r="J9" t="s">
        <v>60</v>
      </c>
      <c r="K9" s="1">
        <v>80174</v>
      </c>
      <c r="L9" s="1">
        <v>84541</v>
      </c>
      <c r="M9" t="s">
        <v>60</v>
      </c>
      <c r="N9">
        <f t="shared" si="0"/>
        <v>8.4541000000000004</v>
      </c>
    </row>
    <row r="10" spans="1:14" x14ac:dyDescent="0.35">
      <c r="A10">
        <v>35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64</v>
      </c>
      <c r="H10" t="s">
        <v>66</v>
      </c>
      <c r="I10" t="s">
        <v>67</v>
      </c>
      <c r="J10" t="s">
        <v>68</v>
      </c>
      <c r="K10" s="1">
        <v>78488</v>
      </c>
      <c r="L10" s="1">
        <v>83539</v>
      </c>
      <c r="M10" t="s">
        <v>68</v>
      </c>
      <c r="N10">
        <f t="shared" si="0"/>
        <v>8.3538999999999994</v>
      </c>
    </row>
    <row r="11" spans="1:14" x14ac:dyDescent="0.35">
      <c r="A11">
        <v>40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72</v>
      </c>
      <c r="H11" t="s">
        <v>74</v>
      </c>
      <c r="I11" t="s">
        <v>75</v>
      </c>
      <c r="J11" t="s">
        <v>76</v>
      </c>
      <c r="K11" s="1">
        <v>76855</v>
      </c>
      <c r="L11" s="1">
        <v>82578</v>
      </c>
      <c r="M11" t="s">
        <v>76</v>
      </c>
      <c r="N11">
        <f t="shared" si="0"/>
        <v>8.2577999999999996</v>
      </c>
    </row>
    <row r="12" spans="1:14" x14ac:dyDescent="0.35">
      <c r="A12">
        <v>45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80</v>
      </c>
      <c r="H12" t="s">
        <v>82</v>
      </c>
      <c r="I12" t="s">
        <v>83</v>
      </c>
      <c r="J12" t="s">
        <v>84</v>
      </c>
      <c r="K12" s="1">
        <v>75271</v>
      </c>
      <c r="L12" s="1">
        <v>81656</v>
      </c>
      <c r="M12" t="s">
        <v>84</v>
      </c>
      <c r="N12">
        <f t="shared" si="0"/>
        <v>8.1655999999999995</v>
      </c>
    </row>
    <row r="13" spans="1:14" x14ac:dyDescent="0.35">
      <c r="A13">
        <v>50</v>
      </c>
      <c r="B13" t="s">
        <v>85</v>
      </c>
      <c r="C13" t="s">
        <v>86</v>
      </c>
      <c r="D13" t="s">
        <v>87</v>
      </c>
      <c r="E13" t="s">
        <v>88</v>
      </c>
      <c r="F13" t="s">
        <v>89</v>
      </c>
      <c r="G13" t="s">
        <v>88</v>
      </c>
      <c r="H13" t="s">
        <v>90</v>
      </c>
      <c r="I13" t="s">
        <v>91</v>
      </c>
      <c r="J13" t="s">
        <v>92</v>
      </c>
      <c r="K13" s="1">
        <v>73735</v>
      </c>
      <c r="L13" s="1">
        <v>80771</v>
      </c>
      <c r="M13" t="s">
        <v>92</v>
      </c>
      <c r="N13">
        <f t="shared" si="0"/>
        <v>8.0770999999999997</v>
      </c>
    </row>
    <row r="14" spans="1:14" x14ac:dyDescent="0.35">
      <c r="A14">
        <v>55</v>
      </c>
      <c r="B14" t="s">
        <v>93</v>
      </c>
      <c r="C14" t="s">
        <v>94</v>
      </c>
      <c r="D14" s="1">
        <v>9569</v>
      </c>
      <c r="E14" t="s">
        <v>95</v>
      </c>
      <c r="F14" t="s">
        <v>96</v>
      </c>
      <c r="G14" t="s">
        <v>95</v>
      </c>
      <c r="H14" t="s">
        <v>97</v>
      </c>
      <c r="I14" t="s">
        <v>98</v>
      </c>
      <c r="J14" t="s">
        <v>99</v>
      </c>
      <c r="K14" s="1">
        <v>72243</v>
      </c>
      <c r="L14" s="1">
        <v>79921</v>
      </c>
      <c r="M14" t="s">
        <v>99</v>
      </c>
      <c r="N14">
        <f t="shared" si="0"/>
        <v>7.9920999999999998</v>
      </c>
    </row>
    <row r="15" spans="1:14" x14ac:dyDescent="0.35">
      <c r="A15">
        <v>60</v>
      </c>
      <c r="B15" t="s">
        <v>100</v>
      </c>
      <c r="C15" t="s">
        <v>101</v>
      </c>
      <c r="D15" s="1">
        <v>7671</v>
      </c>
      <c r="E15" t="s">
        <v>102</v>
      </c>
      <c r="F15" t="s">
        <v>103</v>
      </c>
      <c r="G15" t="s">
        <v>102</v>
      </c>
      <c r="H15" t="s">
        <v>104</v>
      </c>
      <c r="I15" t="s">
        <v>105</v>
      </c>
      <c r="J15" t="s">
        <v>106</v>
      </c>
      <c r="K15" s="1">
        <v>70794</v>
      </c>
      <c r="L15" s="1">
        <v>79104</v>
      </c>
      <c r="M15" t="s">
        <v>106</v>
      </c>
      <c r="N15">
        <f t="shared" si="0"/>
        <v>7.9104000000000001</v>
      </c>
    </row>
    <row r="16" spans="1:14" x14ac:dyDescent="0.35">
      <c r="A16">
        <v>65</v>
      </c>
      <c r="B16" t="s">
        <v>107</v>
      </c>
      <c r="C16" t="s">
        <v>108</v>
      </c>
      <c r="D16" s="1">
        <v>6197</v>
      </c>
      <c r="E16" t="s">
        <v>109</v>
      </c>
      <c r="F16" t="s">
        <v>110</v>
      </c>
      <c r="G16" t="s">
        <v>109</v>
      </c>
      <c r="H16" t="s">
        <v>111</v>
      </c>
      <c r="I16" t="s">
        <v>112</v>
      </c>
      <c r="J16" t="s">
        <v>113</v>
      </c>
      <c r="K16" s="1">
        <v>69384</v>
      </c>
      <c r="L16" s="1">
        <v>78318</v>
      </c>
      <c r="M16" t="s">
        <v>113</v>
      </c>
      <c r="N16">
        <f t="shared" si="0"/>
        <v>7.8318000000000003</v>
      </c>
    </row>
    <row r="17" spans="1:14" x14ac:dyDescent="0.35">
      <c r="A17">
        <v>70</v>
      </c>
      <c r="B17" t="s">
        <v>114</v>
      </c>
      <c r="C17" t="s">
        <v>115</v>
      </c>
      <c r="D17" s="1">
        <v>5042</v>
      </c>
      <c r="E17" t="s">
        <v>116</v>
      </c>
      <c r="F17" t="s">
        <v>117</v>
      </c>
      <c r="G17" t="s">
        <v>118</v>
      </c>
      <c r="H17" t="s">
        <v>119</v>
      </c>
      <c r="I17" t="s">
        <v>120</v>
      </c>
      <c r="J17" t="s">
        <v>121</v>
      </c>
      <c r="K17" s="1">
        <v>68012</v>
      </c>
      <c r="L17" s="1">
        <v>77561</v>
      </c>
      <c r="M17" t="s">
        <v>121</v>
      </c>
      <c r="N17">
        <f t="shared" si="0"/>
        <v>7.7561</v>
      </c>
    </row>
    <row r="18" spans="1:14" x14ac:dyDescent="0.35">
      <c r="A18">
        <v>75</v>
      </c>
      <c r="B18" t="s">
        <v>122</v>
      </c>
      <c r="C18" t="s">
        <v>123</v>
      </c>
      <c r="D18" s="1">
        <v>4131</v>
      </c>
      <c r="E18" t="s">
        <v>124</v>
      </c>
      <c r="F18" t="s">
        <v>125</v>
      </c>
      <c r="G18" t="s">
        <v>124</v>
      </c>
      <c r="H18" t="s">
        <v>126</v>
      </c>
      <c r="I18" t="s">
        <v>127</v>
      </c>
      <c r="J18" s="1">
        <f xml:space="preserve"> 10155</f>
        <v>10155</v>
      </c>
      <c r="K18" s="1">
        <v>66678</v>
      </c>
      <c r="L18" s="1">
        <v>76833</v>
      </c>
      <c r="M18">
        <f>J18/10000</f>
        <v>1.0155000000000001</v>
      </c>
      <c r="N18">
        <f t="shared" si="0"/>
        <v>7.6833</v>
      </c>
    </row>
    <row r="19" spans="1:14" x14ac:dyDescent="0.35">
      <c r="A19">
        <v>80</v>
      </c>
      <c r="B19" t="s">
        <v>128</v>
      </c>
      <c r="C19" t="s">
        <v>129</v>
      </c>
      <c r="D19" s="1">
        <v>3407</v>
      </c>
      <c r="E19" t="s">
        <v>130</v>
      </c>
      <c r="F19" t="s">
        <v>131</v>
      </c>
      <c r="G19" t="s">
        <v>132</v>
      </c>
      <c r="H19" t="s">
        <v>133</v>
      </c>
      <c r="I19" t="s">
        <v>134</v>
      </c>
      <c r="J19" s="1">
        <v>10754</v>
      </c>
      <c r="K19" s="1">
        <v>65376</v>
      </c>
      <c r="L19" s="1">
        <v>76130</v>
      </c>
      <c r="M19">
        <f>J19/10000</f>
        <v>1.0753999999999999</v>
      </c>
      <c r="N19">
        <f t="shared" si="0"/>
        <v>7.6130000000000004</v>
      </c>
    </row>
    <row r="20" spans="1:14" x14ac:dyDescent="0.35">
      <c r="A20">
        <v>85</v>
      </c>
      <c r="B20" t="s">
        <v>135</v>
      </c>
      <c r="C20" t="s">
        <v>136</v>
      </c>
      <c r="D20" s="1">
        <v>2828</v>
      </c>
      <c r="E20" t="s">
        <v>137</v>
      </c>
      <c r="F20" t="s">
        <v>138</v>
      </c>
      <c r="G20" t="s">
        <v>139</v>
      </c>
      <c r="H20" t="s">
        <v>140</v>
      </c>
      <c r="I20" t="s">
        <v>141</v>
      </c>
      <c r="J20" s="1">
        <v>11344</v>
      </c>
      <c r="K20" s="1">
        <v>64109</v>
      </c>
      <c r="L20" s="1">
        <v>75453</v>
      </c>
      <c r="M20">
        <f>J20/10000</f>
        <v>1.1344000000000001</v>
      </c>
      <c r="N20">
        <f t="shared" si="0"/>
        <v>7.5453000000000001</v>
      </c>
    </row>
    <row r="21" spans="1:14" x14ac:dyDescent="0.35">
      <c r="A21">
        <v>90</v>
      </c>
      <c r="B21" t="s">
        <v>142</v>
      </c>
      <c r="C21" t="s">
        <v>143</v>
      </c>
      <c r="D21" s="1">
        <v>2361</v>
      </c>
      <c r="E21" t="s">
        <v>144</v>
      </c>
      <c r="F21" t="s">
        <v>145</v>
      </c>
      <c r="G21" t="s">
        <v>146</v>
      </c>
      <c r="H21" t="s">
        <v>147</v>
      </c>
      <c r="I21" t="s">
        <v>148</v>
      </c>
      <c r="J21" s="1">
        <v>11927</v>
      </c>
      <c r="K21" s="1">
        <v>62872</v>
      </c>
      <c r="L21" s="1">
        <v>74799</v>
      </c>
      <c r="M21">
        <f>J21/10000</f>
        <v>1.1927000000000001</v>
      </c>
      <c r="N21">
        <f t="shared" si="0"/>
        <v>7.4798999999999998</v>
      </c>
    </row>
    <row r="22" spans="1:14" x14ac:dyDescent="0.35">
      <c r="A22">
        <v>95</v>
      </c>
      <c r="B22" t="s">
        <v>149</v>
      </c>
      <c r="C22" t="s">
        <v>150</v>
      </c>
      <c r="D22" s="1">
        <v>1982</v>
      </c>
      <c r="E22" t="s">
        <v>151</v>
      </c>
      <c r="F22" t="s">
        <v>152</v>
      </c>
      <c r="G22" t="s">
        <v>151</v>
      </c>
      <c r="H22" t="s">
        <v>153</v>
      </c>
      <c r="I22" t="s">
        <v>154</v>
      </c>
      <c r="J22" s="1">
        <v>12503</v>
      </c>
      <c r="K22" s="1">
        <v>61664</v>
      </c>
      <c r="L22" s="1">
        <v>74167</v>
      </c>
      <c r="M22">
        <f>J22/10000</f>
        <v>1.2503</v>
      </c>
      <c r="N22">
        <f t="shared" si="0"/>
        <v>7.4166999999999996</v>
      </c>
    </row>
    <row r="23" spans="1:14" x14ac:dyDescent="0.35">
      <c r="A23">
        <v>100</v>
      </c>
      <c r="B23" t="s">
        <v>155</v>
      </c>
      <c r="C23" t="s">
        <v>156</v>
      </c>
      <c r="D23" s="1">
        <v>1673</v>
      </c>
      <c r="E23" t="s">
        <v>157</v>
      </c>
      <c r="F23" t="s">
        <v>158</v>
      </c>
      <c r="G23" t="s">
        <v>159</v>
      </c>
      <c r="H23" t="s">
        <v>160</v>
      </c>
      <c r="I23" t="s">
        <v>161</v>
      </c>
      <c r="J23" s="1">
        <v>13071</v>
      </c>
      <c r="K23" s="1">
        <v>60486</v>
      </c>
      <c r="L23" s="1">
        <v>73557</v>
      </c>
      <c r="M23">
        <f>J23/10000</f>
        <v>1.3070999999999999</v>
      </c>
      <c r="N23">
        <f t="shared" si="0"/>
        <v>7.3556999999999997</v>
      </c>
    </row>
    <row r="24" spans="1:14" x14ac:dyDescent="0.35">
      <c r="A24">
        <v>110</v>
      </c>
      <c r="B24" t="s">
        <v>162</v>
      </c>
      <c r="C24" t="s">
        <v>163</v>
      </c>
      <c r="D24" s="1">
        <v>1210</v>
      </c>
      <c r="E24" t="s">
        <v>164</v>
      </c>
      <c r="F24" t="s">
        <v>165</v>
      </c>
      <c r="G24" t="s">
        <v>166</v>
      </c>
      <c r="H24" t="s">
        <v>167</v>
      </c>
      <c r="I24" t="s">
        <v>168</v>
      </c>
      <c r="J24" s="1">
        <v>14188</v>
      </c>
      <c r="K24" s="1">
        <v>58207</v>
      </c>
      <c r="L24" s="1">
        <v>72395</v>
      </c>
      <c r="M24">
        <f>J24/10000</f>
        <v>1.4188000000000001</v>
      </c>
      <c r="N24">
        <f t="shared" si="0"/>
        <v>7.2394999999999996</v>
      </c>
    </row>
    <row r="25" spans="1:14" x14ac:dyDescent="0.35">
      <c r="A25">
        <v>120</v>
      </c>
      <c r="B25" t="s">
        <v>169</v>
      </c>
      <c r="C25" t="s">
        <v>170</v>
      </c>
      <c r="D25" t="s">
        <v>171</v>
      </c>
      <c r="E25" t="s">
        <v>172</v>
      </c>
      <c r="F25" t="s">
        <v>173</v>
      </c>
      <c r="G25" t="s">
        <v>174</v>
      </c>
      <c r="H25" t="s">
        <v>175</v>
      </c>
      <c r="I25" t="s">
        <v>176</v>
      </c>
      <c r="J25" s="1">
        <v>15280</v>
      </c>
      <c r="K25" s="1">
        <v>56024</v>
      </c>
      <c r="L25" s="1">
        <v>71304</v>
      </c>
      <c r="M25">
        <f>J25/10000</f>
        <v>1.528</v>
      </c>
      <c r="N25">
        <f t="shared" si="0"/>
        <v>7.1303999999999998</v>
      </c>
    </row>
    <row r="26" spans="1:14" x14ac:dyDescent="0.35">
      <c r="A26">
        <v>130</v>
      </c>
      <c r="B26" t="s">
        <v>177</v>
      </c>
      <c r="C26" t="s">
        <v>178</v>
      </c>
      <c r="D26" t="s">
        <v>179</v>
      </c>
      <c r="E26" t="s">
        <v>180</v>
      </c>
      <c r="F26" t="s">
        <v>181</v>
      </c>
      <c r="G26" t="s">
        <v>182</v>
      </c>
      <c r="H26" t="s">
        <v>183</v>
      </c>
      <c r="I26" t="s">
        <v>184</v>
      </c>
      <c r="J26" s="1">
        <v>16348</v>
      </c>
      <c r="K26" s="1">
        <v>53929</v>
      </c>
      <c r="L26" s="1">
        <v>70277</v>
      </c>
      <c r="M26">
        <f>J26/10000</f>
        <v>1.6348</v>
      </c>
      <c r="N26">
        <f t="shared" si="0"/>
        <v>7.0277000000000003</v>
      </c>
    </row>
    <row r="27" spans="1:14" x14ac:dyDescent="0.35">
      <c r="A27">
        <v>140</v>
      </c>
      <c r="B27" t="s">
        <v>185</v>
      </c>
      <c r="C27" t="s">
        <v>186</v>
      </c>
      <c r="D27" t="s">
        <v>187</v>
      </c>
      <c r="E27" t="s">
        <v>188</v>
      </c>
      <c r="F27" t="s">
        <v>189</v>
      </c>
      <c r="G27" t="s">
        <v>190</v>
      </c>
      <c r="H27" t="s">
        <v>191</v>
      </c>
      <c r="I27" t="s">
        <v>192</v>
      </c>
      <c r="J27" s="1">
        <v>17395</v>
      </c>
      <c r="K27" s="1">
        <v>51912</v>
      </c>
      <c r="L27" s="1">
        <v>69307</v>
      </c>
      <c r="M27">
        <f>J27/10000</f>
        <v>1.7395</v>
      </c>
      <c r="N27">
        <f t="shared" si="0"/>
        <v>6.9306999999999999</v>
      </c>
    </row>
    <row r="28" spans="1:14" x14ac:dyDescent="0.35">
      <c r="A28">
        <v>150</v>
      </c>
      <c r="B28" t="s">
        <v>193</v>
      </c>
      <c r="C28" t="s">
        <v>194</v>
      </c>
      <c r="D28" t="s">
        <v>195</v>
      </c>
      <c r="E28" t="s">
        <v>196</v>
      </c>
      <c r="F28" t="s">
        <v>197</v>
      </c>
      <c r="G28" t="s">
        <v>198</v>
      </c>
      <c r="H28" t="s">
        <v>199</v>
      </c>
      <c r="I28" t="s">
        <v>200</v>
      </c>
      <c r="J28" s="1">
        <v>18422</v>
      </c>
      <c r="K28" s="1">
        <v>49965</v>
      </c>
      <c r="L28" s="1">
        <v>68387</v>
      </c>
      <c r="M28">
        <f>J28/10000</f>
        <v>1.8422000000000001</v>
      </c>
      <c r="N28">
        <f t="shared" si="0"/>
        <v>6.8387000000000002</v>
      </c>
    </row>
    <row r="29" spans="1:14" x14ac:dyDescent="0.35">
      <c r="A29">
        <v>160</v>
      </c>
      <c r="B29" t="s">
        <v>201</v>
      </c>
      <c r="C29" t="s">
        <v>202</v>
      </c>
      <c r="D29" t="s">
        <v>203</v>
      </c>
      <c r="E29" t="s">
        <v>204</v>
      </c>
      <c r="F29" t="s">
        <v>205</v>
      </c>
      <c r="G29" t="s">
        <v>206</v>
      </c>
      <c r="H29" t="s">
        <v>207</v>
      </c>
      <c r="I29" t="s">
        <v>208</v>
      </c>
      <c r="J29" s="1">
        <v>19431</v>
      </c>
      <c r="K29" s="1">
        <v>48079</v>
      </c>
      <c r="L29" s="1">
        <v>67510</v>
      </c>
      <c r="M29">
        <f>J29/10000</f>
        <v>1.9431</v>
      </c>
      <c r="N29">
        <f t="shared" si="0"/>
        <v>6.7510000000000003</v>
      </c>
    </row>
    <row r="30" spans="1:14" x14ac:dyDescent="0.35">
      <c r="A30">
        <v>170</v>
      </c>
      <c r="B30" t="s">
        <v>209</v>
      </c>
      <c r="C30" t="s">
        <v>210</v>
      </c>
      <c r="D30" t="s">
        <v>211</v>
      </c>
      <c r="E30" t="s">
        <v>212</v>
      </c>
      <c r="F30" t="s">
        <v>213</v>
      </c>
      <c r="G30" t="s">
        <v>214</v>
      </c>
      <c r="H30" t="s">
        <v>215</v>
      </c>
      <c r="I30" t="s">
        <v>216</v>
      </c>
      <c r="J30" s="1">
        <v>20423</v>
      </c>
      <c r="K30" s="1">
        <v>46249</v>
      </c>
      <c r="L30" s="1">
        <v>66672</v>
      </c>
      <c r="M30">
        <f>J30/10000</f>
        <v>2.0423</v>
      </c>
      <c r="N30">
        <f t="shared" si="0"/>
        <v>6.6672000000000002</v>
      </c>
    </row>
    <row r="31" spans="1:14" x14ac:dyDescent="0.35">
      <c r="A31">
        <v>180</v>
      </c>
      <c r="B31" s="1">
        <v>1002</v>
      </c>
      <c r="C31" t="s">
        <v>217</v>
      </c>
      <c r="D31" t="s">
        <v>218</v>
      </c>
      <c r="E31" t="s">
        <v>219</v>
      </c>
      <c r="F31" t="s">
        <v>220</v>
      </c>
      <c r="G31" t="s">
        <v>221</v>
      </c>
      <c r="H31" t="s">
        <v>222</v>
      </c>
      <c r="I31" t="s">
        <v>223</v>
      </c>
      <c r="J31" s="1">
        <v>21400</v>
      </c>
      <c r="K31" s="1">
        <v>44466</v>
      </c>
      <c r="L31" s="1">
        <v>65866</v>
      </c>
      <c r="M31">
        <f>J31/10000</f>
        <v>2.14</v>
      </c>
      <c r="N31">
        <f t="shared" si="0"/>
        <v>6.5865999999999998</v>
      </c>
    </row>
    <row r="32" spans="1:14" x14ac:dyDescent="0.35">
      <c r="A32">
        <v>190</v>
      </c>
      <c r="B32" s="1">
        <v>1254</v>
      </c>
      <c r="C32" t="s">
        <v>224</v>
      </c>
      <c r="D32" t="s">
        <v>225</v>
      </c>
      <c r="E32" t="s">
        <v>226</v>
      </c>
      <c r="F32" t="s">
        <v>227</v>
      </c>
      <c r="G32" t="s">
        <v>228</v>
      </c>
      <c r="H32" t="s">
        <v>229</v>
      </c>
      <c r="I32" t="s">
        <v>230</v>
      </c>
      <c r="J32" s="1">
        <v>22363</v>
      </c>
      <c r="K32" s="1">
        <v>42724</v>
      </c>
      <c r="L32" s="1">
        <v>65087</v>
      </c>
      <c r="M32">
        <f>J32/10000</f>
        <v>2.2363</v>
      </c>
      <c r="N32">
        <f t="shared" si="0"/>
        <v>6.5087000000000002</v>
      </c>
    </row>
    <row r="33" spans="1:14" x14ac:dyDescent="0.35">
      <c r="A33">
        <v>200</v>
      </c>
      <c r="B33" s="1">
        <v>1554</v>
      </c>
      <c r="C33" t="s">
        <v>231</v>
      </c>
      <c r="D33" t="s">
        <v>232</v>
      </c>
      <c r="E33" t="s">
        <v>233</v>
      </c>
      <c r="F33" t="s">
        <v>234</v>
      </c>
      <c r="G33" t="s">
        <v>235</v>
      </c>
      <c r="H33" t="s">
        <v>236</v>
      </c>
      <c r="I33" t="s">
        <v>237</v>
      </c>
      <c r="J33" s="1">
        <v>23313</v>
      </c>
      <c r="K33" s="1">
        <v>41018</v>
      </c>
      <c r="L33" s="1">
        <v>64331</v>
      </c>
      <c r="M33">
        <f>J33/10000</f>
        <v>2.3313000000000001</v>
      </c>
      <c r="N33">
        <f t="shared" si="0"/>
        <v>6.4330999999999996</v>
      </c>
    </row>
    <row r="34" spans="1:14" x14ac:dyDescent="0.35">
      <c r="A34">
        <v>210</v>
      </c>
      <c r="B34" s="1">
        <v>1906</v>
      </c>
      <c r="C34" t="s">
        <v>238</v>
      </c>
      <c r="D34" t="s">
        <v>239</v>
      </c>
      <c r="E34" t="s">
        <v>240</v>
      </c>
      <c r="F34" t="s">
        <v>241</v>
      </c>
      <c r="G34" t="s">
        <v>242</v>
      </c>
      <c r="H34" t="s">
        <v>243</v>
      </c>
      <c r="I34" t="s">
        <v>244</v>
      </c>
      <c r="J34" s="1">
        <v>24253</v>
      </c>
      <c r="K34" s="1">
        <v>39340</v>
      </c>
      <c r="L34" s="1">
        <v>63593</v>
      </c>
      <c r="M34">
        <f>J34/10000</f>
        <v>2.4253</v>
      </c>
      <c r="N34">
        <f t="shared" si="0"/>
        <v>6.3593000000000002</v>
      </c>
    </row>
    <row r="35" spans="1:14" x14ac:dyDescent="0.35">
      <c r="A35">
        <v>220</v>
      </c>
      <c r="B35" s="1">
        <v>2318</v>
      </c>
      <c r="C35" t="s">
        <v>245</v>
      </c>
      <c r="D35" t="s">
        <v>246</v>
      </c>
      <c r="E35" t="s">
        <v>247</v>
      </c>
      <c r="F35" t="s">
        <v>248</v>
      </c>
      <c r="G35" t="s">
        <v>249</v>
      </c>
      <c r="H35" t="s">
        <v>250</v>
      </c>
      <c r="I35" t="s">
        <v>251</v>
      </c>
      <c r="J35" s="1">
        <v>25183</v>
      </c>
      <c r="K35" s="1">
        <v>37686</v>
      </c>
      <c r="L35" s="1">
        <v>62869</v>
      </c>
      <c r="M35">
        <f>J35/10000</f>
        <v>2.5183</v>
      </c>
      <c r="N35">
        <f t="shared" si="0"/>
        <v>6.2869000000000002</v>
      </c>
    </row>
    <row r="36" spans="1:14" x14ac:dyDescent="0.35">
      <c r="A36">
        <v>230</v>
      </c>
      <c r="B36" s="1">
        <v>2795</v>
      </c>
      <c r="C36" t="s">
        <v>252</v>
      </c>
      <c r="D36" t="s">
        <v>253</v>
      </c>
      <c r="E36" t="s">
        <v>254</v>
      </c>
      <c r="F36" t="s">
        <v>255</v>
      </c>
      <c r="G36" t="s">
        <v>256</v>
      </c>
      <c r="H36" t="s">
        <v>257</v>
      </c>
      <c r="I36" t="s">
        <v>258</v>
      </c>
      <c r="J36" s="1">
        <v>26105</v>
      </c>
      <c r="K36" s="1">
        <v>36050</v>
      </c>
      <c r="L36" s="1">
        <v>62155</v>
      </c>
      <c r="M36">
        <f>J36/10000</f>
        <v>2.6105</v>
      </c>
      <c r="N36">
        <f t="shared" si="0"/>
        <v>6.2154999999999996</v>
      </c>
    </row>
    <row r="37" spans="1:14" x14ac:dyDescent="0.35">
      <c r="A37">
        <v>240</v>
      </c>
      <c r="B37" s="1">
        <v>3344</v>
      </c>
      <c r="C37" t="s">
        <v>259</v>
      </c>
      <c r="D37" t="s">
        <v>260</v>
      </c>
      <c r="E37" t="s">
        <v>261</v>
      </c>
      <c r="F37" t="s">
        <v>262</v>
      </c>
      <c r="G37" t="s">
        <v>263</v>
      </c>
      <c r="H37" t="s">
        <v>264</v>
      </c>
      <c r="I37" t="s">
        <v>265</v>
      </c>
      <c r="J37" s="1">
        <v>27021</v>
      </c>
      <c r="K37" s="1">
        <v>34425</v>
      </c>
      <c r="L37" s="1">
        <v>61446</v>
      </c>
      <c r="M37">
        <f>J37/10000</f>
        <v>2.7021000000000002</v>
      </c>
      <c r="N37">
        <f t="shared" si="0"/>
        <v>6.1445999999999996</v>
      </c>
    </row>
    <row r="38" spans="1:14" x14ac:dyDescent="0.35">
      <c r="A38">
        <v>250</v>
      </c>
      <c r="B38" s="1">
        <v>3973</v>
      </c>
      <c r="C38" t="s">
        <v>266</v>
      </c>
      <c r="D38" t="s">
        <v>267</v>
      </c>
      <c r="E38" t="s">
        <v>268</v>
      </c>
      <c r="F38" t="s">
        <v>248</v>
      </c>
      <c r="G38" t="s">
        <v>269</v>
      </c>
      <c r="H38" t="s">
        <v>270</v>
      </c>
      <c r="I38" t="s">
        <v>271</v>
      </c>
      <c r="J38" s="1">
        <v>27933</v>
      </c>
      <c r="K38" s="1">
        <v>32805</v>
      </c>
      <c r="L38" s="1">
        <v>60738</v>
      </c>
      <c r="M38">
        <f>J38/10000</f>
        <v>2.7932999999999999</v>
      </c>
      <c r="N38">
        <f t="shared" si="0"/>
        <v>6.0738000000000003</v>
      </c>
    </row>
    <row r="39" spans="1:14" x14ac:dyDescent="0.35">
      <c r="A39">
        <v>260</v>
      </c>
      <c r="B39" s="1">
        <v>4688</v>
      </c>
      <c r="C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  <c r="I39" t="s">
        <v>278</v>
      </c>
      <c r="J39" s="1">
        <v>28844</v>
      </c>
      <c r="K39" s="1">
        <v>31184</v>
      </c>
      <c r="L39" s="1">
        <v>60028</v>
      </c>
      <c r="M39">
        <f>J39/10000</f>
        <v>2.8843999999999999</v>
      </c>
      <c r="N39">
        <f t="shared" si="0"/>
        <v>6.0027999999999997</v>
      </c>
    </row>
    <row r="40" spans="1:14" x14ac:dyDescent="0.35">
      <c r="A40">
        <v>270</v>
      </c>
      <c r="B40" s="1">
        <v>5498</v>
      </c>
      <c r="C40" t="s">
        <v>279</v>
      </c>
      <c r="D40" t="s">
        <v>280</v>
      </c>
      <c r="E40" t="s">
        <v>281</v>
      </c>
      <c r="F40" t="s">
        <v>282</v>
      </c>
      <c r="G40" t="s">
        <v>283</v>
      </c>
      <c r="H40" t="s">
        <v>284</v>
      </c>
      <c r="I40" t="s">
        <v>285</v>
      </c>
      <c r="J40" s="1">
        <v>29757</v>
      </c>
      <c r="K40" s="1">
        <v>29553</v>
      </c>
      <c r="L40" s="1">
        <v>59310</v>
      </c>
      <c r="M40">
        <f>J40/10000</f>
        <v>2.9756999999999998</v>
      </c>
      <c r="N40">
        <f t="shared" si="0"/>
        <v>5.931</v>
      </c>
    </row>
    <row r="41" spans="1:14" x14ac:dyDescent="0.35">
      <c r="A41">
        <v>280</v>
      </c>
      <c r="B41" s="1">
        <v>6411</v>
      </c>
      <c r="C41" t="s">
        <v>286</v>
      </c>
      <c r="D41" t="s">
        <v>287</v>
      </c>
      <c r="E41" t="s">
        <v>288</v>
      </c>
      <c r="F41" t="s">
        <v>289</v>
      </c>
      <c r="G41" t="s">
        <v>290</v>
      </c>
      <c r="H41" t="s">
        <v>291</v>
      </c>
      <c r="I41" t="s">
        <v>292</v>
      </c>
      <c r="J41" s="1">
        <v>30674</v>
      </c>
      <c r="K41" s="1">
        <v>27905</v>
      </c>
      <c r="L41" s="1">
        <v>58579</v>
      </c>
      <c r="M41">
        <f>J41/10000</f>
        <v>3.0674000000000001</v>
      </c>
      <c r="N41">
        <f t="shared" si="0"/>
        <v>5.8578999999999999</v>
      </c>
    </row>
    <row r="42" spans="1:14" x14ac:dyDescent="0.35">
      <c r="A42">
        <v>290</v>
      </c>
      <c r="B42" s="1">
        <v>7436</v>
      </c>
      <c r="C42" t="s">
        <v>293</v>
      </c>
      <c r="D42" t="s">
        <v>294</v>
      </c>
      <c r="E42" t="s">
        <v>295</v>
      </c>
      <c r="F42" t="s">
        <v>296</v>
      </c>
      <c r="G42" t="s">
        <v>297</v>
      </c>
      <c r="H42" t="s">
        <v>298</v>
      </c>
      <c r="I42" t="s">
        <v>299</v>
      </c>
      <c r="J42" s="1">
        <v>31600</v>
      </c>
      <c r="K42" s="1">
        <v>26230</v>
      </c>
      <c r="L42" s="1">
        <v>57830</v>
      </c>
      <c r="M42">
        <f>J42/10000</f>
        <v>3.16</v>
      </c>
      <c r="N42">
        <f t="shared" si="0"/>
        <v>5.7830000000000004</v>
      </c>
    </row>
    <row r="43" spans="1:14" x14ac:dyDescent="0.35">
      <c r="A43">
        <v>300</v>
      </c>
      <c r="B43" s="1">
        <v>8580</v>
      </c>
      <c r="C43" t="s">
        <v>300</v>
      </c>
      <c r="D43" t="s">
        <v>301</v>
      </c>
      <c r="E43" t="s">
        <v>302</v>
      </c>
      <c r="F43" t="s">
        <v>303</v>
      </c>
      <c r="G43" t="s">
        <v>304</v>
      </c>
      <c r="H43" t="s">
        <v>305</v>
      </c>
      <c r="I43" t="s">
        <v>306</v>
      </c>
      <c r="J43" s="1">
        <v>32540</v>
      </c>
      <c r="K43" s="1">
        <v>24513</v>
      </c>
      <c r="L43" s="1">
        <v>57053</v>
      </c>
      <c r="M43">
        <f>J43/10000</f>
        <v>3.254</v>
      </c>
      <c r="N43">
        <f t="shared" si="0"/>
        <v>5.7053000000000003</v>
      </c>
    </row>
    <row r="44" spans="1:14" x14ac:dyDescent="0.35">
      <c r="A44">
        <v>310</v>
      </c>
      <c r="B44" s="1">
        <v>9856</v>
      </c>
      <c r="C44" t="s">
        <v>307</v>
      </c>
      <c r="D44" t="s">
        <v>308</v>
      </c>
      <c r="E44" t="s">
        <v>309</v>
      </c>
      <c r="F44" t="s">
        <v>310</v>
      </c>
      <c r="G44" t="s">
        <v>311</v>
      </c>
      <c r="H44" t="s">
        <v>312</v>
      </c>
      <c r="I44" t="s">
        <v>313</v>
      </c>
      <c r="J44" s="1">
        <v>33500</v>
      </c>
      <c r="K44" s="1">
        <v>22739</v>
      </c>
      <c r="L44" s="1">
        <v>56239</v>
      </c>
      <c r="M44">
        <f>J44/10000</f>
        <v>3.35</v>
      </c>
      <c r="N44">
        <f t="shared" si="0"/>
        <v>5.6238999999999999</v>
      </c>
    </row>
    <row r="45" spans="1:14" x14ac:dyDescent="0.35">
      <c r="A45">
        <v>320</v>
      </c>
      <c r="B45" t="s">
        <v>314</v>
      </c>
      <c r="C45" t="s">
        <v>315</v>
      </c>
      <c r="D45" t="s">
        <v>316</v>
      </c>
      <c r="E45" t="s">
        <v>317</v>
      </c>
      <c r="F45" t="s">
        <v>318</v>
      </c>
      <c r="G45" t="s">
        <v>319</v>
      </c>
      <c r="H45" t="s">
        <v>320</v>
      </c>
      <c r="I45" t="s">
        <v>321</v>
      </c>
      <c r="J45" s="1">
        <v>34487</v>
      </c>
      <c r="K45" s="1">
        <v>20883</v>
      </c>
      <c r="L45" s="1">
        <v>55370</v>
      </c>
      <c r="M45">
        <f>J45/10000</f>
        <v>3.4487000000000001</v>
      </c>
      <c r="N45">
        <f t="shared" si="0"/>
        <v>5.5369999999999999</v>
      </c>
    </row>
    <row r="46" spans="1:14" x14ac:dyDescent="0.35">
      <c r="A46">
        <v>330</v>
      </c>
      <c r="B46" t="s">
        <v>322</v>
      </c>
      <c r="C46" t="s">
        <v>323</v>
      </c>
      <c r="D46" t="s">
        <v>324</v>
      </c>
      <c r="E46" t="s">
        <v>325</v>
      </c>
      <c r="F46" t="s">
        <v>326</v>
      </c>
      <c r="G46" t="s">
        <v>327</v>
      </c>
      <c r="H46" t="s">
        <v>328</v>
      </c>
      <c r="I46" t="s">
        <v>329</v>
      </c>
      <c r="J46" s="1">
        <v>35514</v>
      </c>
      <c r="K46" s="1">
        <v>18911</v>
      </c>
      <c r="L46" s="1">
        <v>54425</v>
      </c>
      <c r="M46">
        <f>J46/10000</f>
        <v>3.5514000000000001</v>
      </c>
      <c r="N46">
        <f t="shared" si="0"/>
        <v>5.4424999999999999</v>
      </c>
    </row>
    <row r="47" spans="1:14" x14ac:dyDescent="0.35">
      <c r="A47">
        <v>340</v>
      </c>
      <c r="B47" t="s">
        <v>330</v>
      </c>
      <c r="C47" t="s">
        <v>331</v>
      </c>
      <c r="D47" t="s">
        <v>332</v>
      </c>
      <c r="E47" t="s">
        <v>333</v>
      </c>
      <c r="F47" t="s">
        <v>334</v>
      </c>
      <c r="G47" t="s">
        <v>335</v>
      </c>
      <c r="H47" t="s">
        <v>336</v>
      </c>
      <c r="I47" t="s">
        <v>337</v>
      </c>
      <c r="J47" s="1">
        <v>36601</v>
      </c>
      <c r="K47" s="1">
        <v>16765</v>
      </c>
      <c r="L47" s="1">
        <v>53366</v>
      </c>
      <c r="M47">
        <f>J47/10000</f>
        <v>3.6600999999999999</v>
      </c>
      <c r="N47">
        <f t="shared" si="0"/>
        <v>5.3365999999999998</v>
      </c>
    </row>
    <row r="48" spans="1:14" x14ac:dyDescent="0.35">
      <c r="A48">
        <v>350</v>
      </c>
      <c r="B48" t="s">
        <v>338</v>
      </c>
      <c r="C48" t="s">
        <v>339</v>
      </c>
      <c r="D48" t="s">
        <v>340</v>
      </c>
      <c r="E48" t="s">
        <v>341</v>
      </c>
      <c r="F48" t="s">
        <v>342</v>
      </c>
      <c r="G48" t="s">
        <v>343</v>
      </c>
      <c r="H48" t="s">
        <v>344</v>
      </c>
      <c r="I48" t="s">
        <v>345</v>
      </c>
      <c r="J48" s="1">
        <v>37784</v>
      </c>
      <c r="K48" s="1">
        <v>14338</v>
      </c>
      <c r="L48" s="1">
        <v>52122</v>
      </c>
      <c r="M48">
        <f>J48/10000</f>
        <v>3.7784</v>
      </c>
      <c r="N48">
        <f t="shared" si="0"/>
        <v>5.2122000000000002</v>
      </c>
    </row>
    <row r="49" spans="1:14" x14ac:dyDescent="0.35">
      <c r="A49">
        <v>360</v>
      </c>
      <c r="B49" t="s">
        <v>346</v>
      </c>
      <c r="C49" t="s">
        <v>347</v>
      </c>
      <c r="D49" t="s">
        <v>348</v>
      </c>
      <c r="E49" t="s">
        <v>349</v>
      </c>
      <c r="F49" t="s">
        <v>350</v>
      </c>
      <c r="G49" t="s">
        <v>351</v>
      </c>
      <c r="H49" t="s">
        <v>352</v>
      </c>
      <c r="I49" t="s">
        <v>353</v>
      </c>
      <c r="J49" s="1">
        <v>39154</v>
      </c>
      <c r="K49" s="1">
        <v>11382</v>
      </c>
      <c r="L49" s="1">
        <v>50536</v>
      </c>
      <c r="M49">
        <f>J49/10000</f>
        <v>3.9154</v>
      </c>
      <c r="N49">
        <f t="shared" si="0"/>
        <v>5.0536000000000003</v>
      </c>
    </row>
    <row r="50" spans="1:14" x14ac:dyDescent="0.35">
      <c r="A50">
        <v>370</v>
      </c>
      <c r="B50" t="s">
        <v>354</v>
      </c>
      <c r="C50" t="s">
        <v>355</v>
      </c>
      <c r="D50" t="s">
        <v>356</v>
      </c>
      <c r="E50" t="s">
        <v>357</v>
      </c>
      <c r="F50" t="s">
        <v>358</v>
      </c>
      <c r="G50" t="s">
        <v>359</v>
      </c>
      <c r="H50" t="s">
        <v>360</v>
      </c>
      <c r="I50" t="s">
        <v>361</v>
      </c>
      <c r="J50" s="1">
        <v>41114</v>
      </c>
      <c r="K50" t="s">
        <v>362</v>
      </c>
      <c r="L50" s="1">
        <v>47990</v>
      </c>
      <c r="M50">
        <f>J50/10000</f>
        <v>4.1113999999999997</v>
      </c>
      <c r="N50" s="1">
        <v>4.7990000000000004</v>
      </c>
    </row>
    <row r="51" spans="1:14" x14ac:dyDescent="0.35">
      <c r="A51" s="1">
        <v>374</v>
      </c>
      <c r="B51" s="1">
        <v>22088</v>
      </c>
      <c r="C51" t="s">
        <v>363</v>
      </c>
      <c r="D51" t="s">
        <v>363</v>
      </c>
      <c r="E51" t="s">
        <v>364</v>
      </c>
      <c r="F51" t="s">
        <v>364</v>
      </c>
      <c r="G51" t="s">
        <v>365</v>
      </c>
      <c r="H51" t="s">
        <v>4</v>
      </c>
      <c r="I51" t="s">
        <v>365</v>
      </c>
      <c r="J51" s="1">
        <v>44305</v>
      </c>
      <c r="K51" t="s">
        <v>7</v>
      </c>
      <c r="L51" s="1">
        <v>44305</v>
      </c>
      <c r="M51">
        <f>J51/10000</f>
        <v>4.4305000000000003</v>
      </c>
      <c r="N51" s="1">
        <v>4.4305000000000003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Xavier Pereira</dc:creator>
  <cp:lastModifiedBy>Gabriel Xavier Pereira</cp:lastModifiedBy>
  <dcterms:created xsi:type="dcterms:W3CDTF">2023-06-10T01:06:58Z</dcterms:created>
  <dcterms:modified xsi:type="dcterms:W3CDTF">2023-06-10T13:53:36Z</dcterms:modified>
</cp:coreProperties>
</file>