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<sst xmlns="http://schemas.openxmlformats.org/spreadsheetml/2006/main" count="79" uniqueCount="27">
  <si>
    <t>Haloplex</t>
  </si>
  <si>
    <t>SureCall</t>
  </si>
  <si>
    <t>Average</t>
  </si>
  <si>
    <t>in total</t>
  </si>
  <si>
    <t>secondary</t>
  </si>
  <si>
    <t>supplementary</t>
  </si>
  <si>
    <t>duplicates</t>
  </si>
  <si>
    <t>mapped</t>
  </si>
  <si>
    <t>paired in sequencing</t>
  </si>
  <si>
    <t>read1</t>
  </si>
  <si>
    <t>read2</t>
  </si>
  <si>
    <t>properly paired</t>
  </si>
  <si>
    <t>with itself and mate paired</t>
  </si>
  <si>
    <t>singletons</t>
  </si>
  <si>
    <t>with mate mapped to a different chr</t>
  </si>
  <si>
    <t>with itself and mate paired (mapQ&gt;=5)</t>
  </si>
  <si>
    <t>% mapped</t>
  </si>
  <si>
    <t>% paired</t>
  </si>
  <si>
    <t>% singletons</t>
  </si>
  <si>
    <t>TST15 A</t>
  </si>
  <si>
    <t>BaseSpace</t>
  </si>
  <si>
    <t>15027722_S3</t>
  </si>
  <si>
    <t>15027722_S9</t>
  </si>
  <si>
    <t>TST15 B</t>
  </si>
  <si>
    <t>15027722_S4</t>
  </si>
  <si>
    <t>15027722_S10</t>
  </si>
  <si>
    <t>Velona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</si>
</sst>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windowProtection="false" showFormulas="false" showGridLines="true" showRowColHeaders="true" showZeros="true" rightToLeft="false" tabSelected="true" showOutlineSymbols="true" defaultGridColor="true" view="normal" topLeftCell="M53" colorId="64" zoomScale="160" zoomScaleNormal="160" zoomScalePageLayoutView="100" workbookViewId="0">
      <selection pane="topLeft" activeCell="R65" activeCellId="0" sqref="R6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B2" s="0" t="n">
        <v>15001181</v>
      </c>
      <c r="C2" s="0" t="n">
        <v>15010800</v>
      </c>
      <c r="D2" s="0" t="n">
        <v>15016513</v>
      </c>
      <c r="E2" s="0" t="n">
        <v>15018040</v>
      </c>
      <c r="F2" s="0" t="n">
        <v>15020056</v>
      </c>
      <c r="G2" s="0" t="n">
        <v>15027722</v>
      </c>
      <c r="H2" s="0" t="n">
        <v>15028422</v>
      </c>
      <c r="I2" s="0" t="n">
        <v>15038519</v>
      </c>
      <c r="J2" s="0" t="n">
        <v>15039121</v>
      </c>
      <c r="K2" s="0" t="n">
        <v>15039718</v>
      </c>
      <c r="L2" s="0" t="n">
        <v>15051669</v>
      </c>
      <c r="M2" s="0" t="n">
        <v>15061857</v>
      </c>
      <c r="S2" s="0" t="s">
        <v>2</v>
      </c>
    </row>
    <row r="3" customFormat="false" ht="12.8" hidden="false" customHeight="false" outlineLevel="0" collapsed="false">
      <c r="A3" s="0" t="s">
        <v>3</v>
      </c>
      <c r="B3" s="0" t="n">
        <v>328164</v>
      </c>
      <c r="C3" s="0" t="n">
        <v>216932</v>
      </c>
      <c r="D3" s="0" t="n">
        <v>276080</v>
      </c>
      <c r="E3" s="0" t="n">
        <v>397302</v>
      </c>
      <c r="F3" s="0" t="n">
        <v>398628</v>
      </c>
      <c r="G3" s="0" t="n">
        <v>306884</v>
      </c>
      <c r="H3" s="0" t="n">
        <v>143244</v>
      </c>
      <c r="I3" s="0" t="n">
        <v>831196</v>
      </c>
      <c r="J3" s="0" t="n">
        <v>259022</v>
      </c>
      <c r="K3" s="0" t="n">
        <v>319274</v>
      </c>
      <c r="L3" s="0" t="n">
        <v>316304</v>
      </c>
      <c r="M3" s="0" t="n">
        <v>454898</v>
      </c>
      <c r="S3" s="0" t="n">
        <f aca="false">AVERAGE(B3:R3)</f>
        <v>353994</v>
      </c>
    </row>
    <row r="4" customFormat="false" ht="12.8" hidden="false" customHeight="false" outlineLevel="0" collapsed="false">
      <c r="A4" s="0" t="s">
        <v>4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S4" s="0" t="n">
        <f aca="false">AVERAGE(B4:R4)</f>
        <v>0</v>
      </c>
    </row>
    <row r="5" customFormat="false" ht="12.8" hidden="false" customHeight="false" outlineLevel="0" collapsed="false">
      <c r="A5" s="0" t="s">
        <v>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S5" s="0" t="n">
        <f aca="false">AVERAGE(B5:R5)</f>
        <v>0</v>
      </c>
    </row>
    <row r="6" customFormat="false" ht="12.8" hidden="false" customHeight="false" outlineLevel="0" collapsed="false">
      <c r="A6" s="0" t="s">
        <v>6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S6" s="0" t="n">
        <f aca="false">AVERAGE(B6:R6)</f>
        <v>0</v>
      </c>
    </row>
    <row r="7" customFormat="false" ht="12.8" hidden="false" customHeight="false" outlineLevel="0" collapsed="false">
      <c r="A7" s="0" t="s">
        <v>7</v>
      </c>
      <c r="B7" s="0" t="n">
        <v>290010</v>
      </c>
      <c r="C7" s="0" t="n">
        <v>178255</v>
      </c>
      <c r="D7" s="0" t="n">
        <v>255503</v>
      </c>
      <c r="E7" s="0" t="n">
        <v>363142</v>
      </c>
      <c r="F7" s="0" t="n">
        <v>379028</v>
      </c>
      <c r="G7" s="0" t="n">
        <v>284024</v>
      </c>
      <c r="H7" s="0" t="n">
        <v>120664</v>
      </c>
      <c r="I7" s="0" t="n">
        <v>790903</v>
      </c>
      <c r="J7" s="0" t="n">
        <v>245562</v>
      </c>
      <c r="K7" s="0" t="n">
        <v>310534</v>
      </c>
      <c r="L7" s="0" t="n">
        <v>189837</v>
      </c>
      <c r="M7" s="0" t="n">
        <v>413492</v>
      </c>
      <c r="S7" s="0" t="n">
        <f aca="false">AVERAGE(B7:R7)</f>
        <v>318412.833333333</v>
      </c>
    </row>
    <row r="8" customFormat="false" ht="12.8" hidden="false" customHeight="false" outlineLevel="0" collapsed="false">
      <c r="A8" s="0" t="s">
        <v>8</v>
      </c>
      <c r="B8" s="0" t="n">
        <v>328164</v>
      </c>
      <c r="C8" s="0" t="n">
        <v>216932</v>
      </c>
      <c r="D8" s="0" t="n">
        <v>276080</v>
      </c>
      <c r="E8" s="0" t="n">
        <v>397302</v>
      </c>
      <c r="F8" s="0" t="n">
        <v>398628</v>
      </c>
      <c r="G8" s="0" t="n">
        <v>306884</v>
      </c>
      <c r="H8" s="0" t="n">
        <v>143244</v>
      </c>
      <c r="I8" s="0" t="n">
        <v>831196</v>
      </c>
      <c r="J8" s="0" t="n">
        <v>259022</v>
      </c>
      <c r="K8" s="0" t="n">
        <v>319274</v>
      </c>
      <c r="L8" s="0" t="n">
        <v>216304</v>
      </c>
      <c r="M8" s="0" t="n">
        <v>454898</v>
      </c>
      <c r="S8" s="0" t="n">
        <f aca="false">AVERAGE(B8:R8)</f>
        <v>345660.666666667</v>
      </c>
    </row>
    <row r="9" customFormat="false" ht="12.8" hidden="false" customHeight="false" outlineLevel="0" collapsed="false">
      <c r="A9" s="0" t="s">
        <v>9</v>
      </c>
      <c r="B9" s="0" t="n">
        <v>164082</v>
      </c>
      <c r="C9" s="0" t="n">
        <v>108466</v>
      </c>
      <c r="D9" s="0" t="n">
        <v>138040</v>
      </c>
      <c r="E9" s="0" t="n">
        <v>198651</v>
      </c>
      <c r="F9" s="0" t="n">
        <v>199314</v>
      </c>
      <c r="G9" s="0" t="n">
        <v>153442</v>
      </c>
      <c r="H9" s="0" t="n">
        <v>71622</v>
      </c>
      <c r="I9" s="0" t="n">
        <v>415598</v>
      </c>
      <c r="J9" s="0" t="n">
        <v>129511</v>
      </c>
      <c r="K9" s="0" t="n">
        <v>159637</v>
      </c>
      <c r="L9" s="0" t="n">
        <v>108152</v>
      </c>
      <c r="M9" s="0" t="n">
        <v>227449</v>
      </c>
      <c r="S9" s="0" t="n">
        <f aca="false">AVERAGE(B9:R9)</f>
        <v>172830.333333333</v>
      </c>
    </row>
    <row r="10" customFormat="false" ht="12.8" hidden="false" customHeight="false" outlineLevel="0" collapsed="false">
      <c r="A10" s="0" t="s">
        <v>10</v>
      </c>
      <c r="B10" s="0" t="n">
        <v>164082</v>
      </c>
      <c r="C10" s="0" t="n">
        <v>108466</v>
      </c>
      <c r="D10" s="0" t="n">
        <v>138040</v>
      </c>
      <c r="E10" s="0" t="n">
        <v>198651</v>
      </c>
      <c r="F10" s="0" t="n">
        <v>199314</v>
      </c>
      <c r="G10" s="0" t="n">
        <v>153442</v>
      </c>
      <c r="H10" s="0" t="n">
        <v>71622</v>
      </c>
      <c r="I10" s="0" t="n">
        <v>415598</v>
      </c>
      <c r="J10" s="0" t="n">
        <v>129511</v>
      </c>
      <c r="K10" s="0" t="n">
        <v>159637</v>
      </c>
      <c r="L10" s="0" t="n">
        <v>108152</v>
      </c>
      <c r="M10" s="0" t="n">
        <v>227449</v>
      </c>
      <c r="S10" s="0" t="n">
        <f aca="false">AVERAGE(B10:R10)</f>
        <v>172830.333333333</v>
      </c>
    </row>
    <row r="11" customFormat="false" ht="12.8" hidden="false" customHeight="false" outlineLevel="0" collapsed="false">
      <c r="A11" s="0" t="s">
        <v>11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S11" s="0" t="n">
        <f aca="false">AVERAGE(B11:R11)</f>
        <v>0</v>
      </c>
    </row>
    <row r="12" customFormat="false" ht="12.8" hidden="false" customHeight="false" outlineLevel="0" collapsed="false">
      <c r="A12" s="0" t="s">
        <v>12</v>
      </c>
      <c r="B12" s="0" t="n">
        <v>285022</v>
      </c>
      <c r="C12" s="0" t="n">
        <v>168146</v>
      </c>
      <c r="D12" s="0" t="n">
        <v>252444</v>
      </c>
      <c r="E12" s="0" t="n">
        <v>359244</v>
      </c>
      <c r="F12" s="0" t="n">
        <v>376796</v>
      </c>
      <c r="G12" s="0" t="n">
        <v>279446</v>
      </c>
      <c r="H12" s="0" t="n">
        <v>114462</v>
      </c>
      <c r="I12" s="0" t="n">
        <v>786962</v>
      </c>
      <c r="J12" s="0" t="n">
        <v>242910</v>
      </c>
      <c r="K12" s="0" t="n">
        <v>307998</v>
      </c>
      <c r="L12" s="0" t="n">
        <v>180140</v>
      </c>
      <c r="M12" s="0" t="n">
        <v>409250</v>
      </c>
      <c r="S12" s="0" t="n">
        <f aca="false">AVERAGE(B12:R12)</f>
        <v>313568.333333333</v>
      </c>
    </row>
    <row r="13" customFormat="false" ht="12.8" hidden="false" customHeight="false" outlineLevel="0" collapsed="false">
      <c r="A13" s="0" t="s">
        <v>13</v>
      </c>
      <c r="B13" s="0" t="n">
        <v>4988</v>
      </c>
      <c r="C13" s="0" t="n">
        <v>10109</v>
      </c>
      <c r="D13" s="0" t="n">
        <v>3059</v>
      </c>
      <c r="E13" s="0" t="n">
        <v>3898</v>
      </c>
      <c r="F13" s="0" t="n">
        <v>2232</v>
      </c>
      <c r="G13" s="0" t="n">
        <v>4578</v>
      </c>
      <c r="H13" s="0" t="n">
        <v>6202</v>
      </c>
      <c r="I13" s="0" t="n">
        <v>3941</v>
      </c>
      <c r="J13" s="0" t="n">
        <v>2652</v>
      </c>
      <c r="K13" s="0" t="n">
        <v>2536</v>
      </c>
      <c r="L13" s="0" t="n">
        <v>9697</v>
      </c>
      <c r="M13" s="0" t="n">
        <v>4242</v>
      </c>
      <c r="S13" s="0" t="n">
        <f aca="false">AVERAGE(B13:R13)</f>
        <v>4844.5</v>
      </c>
    </row>
    <row r="14" customFormat="false" ht="12.8" hidden="false" customHeight="false" outlineLevel="0" collapsed="false">
      <c r="A14" s="0" t="s">
        <v>14</v>
      </c>
      <c r="B14" s="0" t="n">
        <v>92</v>
      </c>
      <c r="C14" s="0" t="n">
        <v>90</v>
      </c>
      <c r="D14" s="0" t="n">
        <v>64</v>
      </c>
      <c r="E14" s="0" t="n">
        <v>86</v>
      </c>
      <c r="F14" s="0" t="n">
        <v>34</v>
      </c>
      <c r="G14" s="0" t="n">
        <v>88</v>
      </c>
      <c r="H14" s="0" t="n">
        <v>38</v>
      </c>
      <c r="I14" s="0" t="n">
        <v>96</v>
      </c>
      <c r="J14" s="0" t="n">
        <v>48</v>
      </c>
      <c r="K14" s="0" t="n">
        <v>64</v>
      </c>
      <c r="L14" s="0" t="n">
        <v>114</v>
      </c>
      <c r="M14" s="0" t="n">
        <v>126</v>
      </c>
      <c r="S14" s="0" t="n">
        <f aca="false">AVERAGE(B14:R14)</f>
        <v>78.3333333333333</v>
      </c>
    </row>
    <row r="15" customFormat="false" ht="12.8" hidden="false" customHeight="false" outlineLevel="0" collapsed="false">
      <c r="A15" s="0" t="s">
        <v>15</v>
      </c>
      <c r="B15" s="0" t="n">
        <v>92</v>
      </c>
      <c r="C15" s="0" t="n">
        <v>90</v>
      </c>
      <c r="D15" s="0" t="n">
        <v>63</v>
      </c>
      <c r="E15" s="0" t="n">
        <v>86</v>
      </c>
      <c r="F15" s="0" t="n">
        <v>34</v>
      </c>
      <c r="G15" s="0" t="n">
        <v>88</v>
      </c>
      <c r="H15" s="0" t="n">
        <v>38</v>
      </c>
      <c r="I15" s="0" t="n">
        <v>94</v>
      </c>
      <c r="J15" s="0" t="n">
        <v>48</v>
      </c>
      <c r="K15" s="0" t="n">
        <v>64</v>
      </c>
      <c r="L15" s="0" t="n">
        <v>114</v>
      </c>
      <c r="M15" s="0" t="n">
        <v>126</v>
      </c>
      <c r="S15" s="0" t="n">
        <f aca="false">AVERAGE(B15:R15)</f>
        <v>78.0833333333333</v>
      </c>
    </row>
    <row r="16" customFormat="false" ht="12.8" hidden="false" customHeight="false" outlineLevel="0" collapsed="false">
      <c r="A16" s="0" t="s">
        <v>16</v>
      </c>
      <c r="B16" s="0" t="n">
        <v>88.37</v>
      </c>
      <c r="C16" s="0" t="n">
        <v>82.17</v>
      </c>
      <c r="D16" s="0" t="n">
        <v>92.55</v>
      </c>
      <c r="E16" s="0" t="n">
        <v>91.4</v>
      </c>
      <c r="F16" s="0" t="n">
        <v>95.08</v>
      </c>
      <c r="G16" s="0" t="n">
        <v>92.55</v>
      </c>
      <c r="H16" s="0" t="n">
        <v>84.24</v>
      </c>
      <c r="I16" s="0" t="n">
        <v>95.15</v>
      </c>
      <c r="J16" s="0" t="n">
        <v>94.8</v>
      </c>
      <c r="K16" s="0" t="n">
        <v>97.26</v>
      </c>
      <c r="L16" s="0" t="n">
        <v>87.76</v>
      </c>
      <c r="M16" s="0" t="n">
        <v>90.9</v>
      </c>
      <c r="S16" s="0" t="n">
        <f aca="false">AVERAGE(B16:R16)</f>
        <v>91.0191666666667</v>
      </c>
    </row>
    <row r="17" customFormat="false" ht="12.8" hidden="false" customHeight="false" outlineLevel="0" collapsed="false">
      <c r="A17" s="0" t="s">
        <v>17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S17" s="0" t="n">
        <f aca="false">AVERAGE(B17:R17)</f>
        <v>0</v>
      </c>
    </row>
    <row r="18" customFormat="false" ht="12.8" hidden="false" customHeight="false" outlineLevel="0" collapsed="false">
      <c r="A18" s="0" t="s">
        <v>18</v>
      </c>
      <c r="B18" s="0" t="n">
        <v>1.52</v>
      </c>
      <c r="C18" s="0" t="n">
        <v>4.66</v>
      </c>
      <c r="D18" s="0" t="n">
        <v>1.11</v>
      </c>
      <c r="E18" s="0" t="n">
        <v>0.98</v>
      </c>
      <c r="F18" s="0" t="n">
        <v>0.56</v>
      </c>
      <c r="G18" s="0" t="n">
        <v>1.49</v>
      </c>
      <c r="H18" s="0" t="n">
        <v>4.33</v>
      </c>
      <c r="I18" s="0" t="n">
        <v>0.47</v>
      </c>
      <c r="J18" s="0" t="n">
        <v>1.02</v>
      </c>
      <c r="K18" s="0" t="n">
        <v>0.79</v>
      </c>
      <c r="L18" s="0" t="n">
        <v>4.48</v>
      </c>
      <c r="M18" s="0" t="n">
        <v>0.93</v>
      </c>
      <c r="S18" s="0" t="n">
        <f aca="false">AVERAGE(B18:R18)</f>
        <v>1.86166666666667</v>
      </c>
    </row>
    <row r="19" customFormat="false" ht="12.8" hidden="false" customHeight="false" outlineLevel="0" collapsed="false">
      <c r="A19" s="0" t="s">
        <v>19</v>
      </c>
      <c r="B19" s="0" t="s">
        <v>20</v>
      </c>
    </row>
    <row r="20" customFormat="false" ht="12.8" hidden="false" customHeight="false" outlineLevel="0" collapsed="false">
      <c r="B20" s="0" t="n">
        <v>15001181</v>
      </c>
      <c r="C20" s="0" t="n">
        <v>15010800</v>
      </c>
      <c r="D20" s="0" t="n">
        <v>15016513</v>
      </c>
      <c r="E20" s="0" t="n">
        <v>15018040</v>
      </c>
      <c r="F20" s="0" t="n">
        <v>15020056</v>
      </c>
      <c r="G20" s="0" t="s">
        <v>21</v>
      </c>
      <c r="H20" s="0" t="n">
        <v>15028422</v>
      </c>
      <c r="I20" s="0" t="n">
        <v>15038519</v>
      </c>
      <c r="J20" s="0" t="n">
        <v>15039121</v>
      </c>
      <c r="K20" s="0" t="n">
        <v>15039718</v>
      </c>
      <c r="L20" s="0" t="n">
        <v>15051669</v>
      </c>
      <c r="M20" s="0" t="n">
        <v>15061857</v>
      </c>
      <c r="N20" s="0" t="s">
        <v>22</v>
      </c>
      <c r="O20" s="0" t="n">
        <v>16004596</v>
      </c>
      <c r="P20" s="0" t="n">
        <v>16009521</v>
      </c>
      <c r="Q20" s="0" t="n">
        <v>16012404</v>
      </c>
      <c r="R20" s="0" t="n">
        <v>16012453</v>
      </c>
    </row>
    <row r="21" customFormat="false" ht="12.8" hidden="false" customHeight="false" outlineLevel="0" collapsed="false">
      <c r="A21" s="0" t="s">
        <v>3</v>
      </c>
      <c r="B21" s="0" t="n">
        <v>5167194</v>
      </c>
      <c r="C21" s="0" t="n">
        <v>1484186</v>
      </c>
      <c r="D21" s="0" t="n">
        <v>2728954</v>
      </c>
      <c r="E21" s="0" t="n">
        <v>3148360</v>
      </c>
      <c r="F21" s="0" t="n">
        <v>2559636</v>
      </c>
      <c r="G21" s="0" t="n">
        <v>4892496</v>
      </c>
      <c r="H21" s="0" t="n">
        <v>2992844</v>
      </c>
      <c r="I21" s="0" t="n">
        <v>3787744</v>
      </c>
      <c r="J21" s="0" t="n">
        <v>2782840</v>
      </c>
      <c r="K21" s="0" t="n">
        <v>2749992</v>
      </c>
      <c r="L21" s="0" t="n">
        <v>2125590</v>
      </c>
      <c r="M21" s="0" t="n">
        <v>3663610</v>
      </c>
      <c r="N21" s="0" t="n">
        <v>2524648</v>
      </c>
      <c r="O21" s="0" t="n">
        <v>4543928</v>
      </c>
      <c r="P21" s="0" t="n">
        <v>3056010</v>
      </c>
      <c r="Q21" s="0" t="n">
        <v>5650820</v>
      </c>
      <c r="R21" s="0" t="n">
        <v>5031692</v>
      </c>
      <c r="S21" s="0" t="n">
        <f aca="false">AVERAGE(B21:R21)</f>
        <v>3464149.64705882</v>
      </c>
    </row>
    <row r="22" customFormat="false" ht="12.8" hidden="false" customHeight="false" outlineLevel="0" collapsed="false">
      <c r="A22" s="0" t="s">
        <v>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f aca="false">AVERAGE(B22:R22)</f>
        <v>0</v>
      </c>
    </row>
    <row r="23" customFormat="false" ht="12.8" hidden="false" customHeight="false" outlineLevel="0" collapsed="false">
      <c r="A23" s="0" t="s">
        <v>5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f aca="false">AVERAGE(B23:R23)</f>
        <v>0</v>
      </c>
    </row>
    <row r="24" customFormat="false" ht="12.8" hidden="false" customHeight="false" outlineLevel="0" collapsed="false">
      <c r="A24" s="0" t="s">
        <v>6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f aca="false">AVERAGE(B24:R24)</f>
        <v>0</v>
      </c>
    </row>
    <row r="25" customFormat="false" ht="12.8" hidden="false" customHeight="false" outlineLevel="0" collapsed="false">
      <c r="A25" s="0" t="s">
        <v>7</v>
      </c>
      <c r="B25" s="0" t="n">
        <v>2612195</v>
      </c>
      <c r="C25" s="0" t="n">
        <v>668562</v>
      </c>
      <c r="D25" s="0" t="n">
        <v>1805269</v>
      </c>
      <c r="E25" s="0" t="n">
        <v>2260026</v>
      </c>
      <c r="F25" s="0" t="n">
        <v>1758917</v>
      </c>
      <c r="G25" s="0" t="n">
        <v>3439839</v>
      </c>
      <c r="H25" s="0" t="n">
        <v>503529</v>
      </c>
      <c r="I25" s="0" t="n">
        <v>3223017</v>
      </c>
      <c r="J25" s="0" t="n">
        <v>1970588</v>
      </c>
      <c r="K25" s="0" t="n">
        <v>1377443</v>
      </c>
      <c r="L25" s="0" t="n">
        <v>846972</v>
      </c>
      <c r="M25" s="0" t="n">
        <v>3919981</v>
      </c>
      <c r="N25" s="0" t="n">
        <v>1750220</v>
      </c>
      <c r="O25" s="0" t="n">
        <v>3714890</v>
      </c>
      <c r="P25" s="0" t="n">
        <v>2115706</v>
      </c>
      <c r="Q25" s="0" t="n">
        <v>4552394</v>
      </c>
      <c r="R25" s="0" t="n">
        <v>3991189</v>
      </c>
      <c r="S25" s="0" t="n">
        <f aca="false">AVERAGE(B25:R25)</f>
        <v>2382984.52941176</v>
      </c>
    </row>
    <row r="26" customFormat="false" ht="12.8" hidden="false" customHeight="false" outlineLevel="0" collapsed="false">
      <c r="A26" s="0" t="s">
        <v>8</v>
      </c>
      <c r="B26" s="0" t="n">
        <v>5167194</v>
      </c>
      <c r="C26" s="0" t="n">
        <v>1484186</v>
      </c>
      <c r="D26" s="0" t="n">
        <v>2728954</v>
      </c>
      <c r="E26" s="0" t="n">
        <v>3148360</v>
      </c>
      <c r="F26" s="0" t="n">
        <v>2559636</v>
      </c>
      <c r="G26" s="0" t="n">
        <v>4892496</v>
      </c>
      <c r="H26" s="0" t="n">
        <v>2992844</v>
      </c>
      <c r="I26" s="0" t="n">
        <v>3787744</v>
      </c>
      <c r="J26" s="0" t="n">
        <v>2782840</v>
      </c>
      <c r="K26" s="0" t="n">
        <v>2749992</v>
      </c>
      <c r="L26" s="0" t="n">
        <v>2125590</v>
      </c>
      <c r="M26" s="0" t="n">
        <v>3663610</v>
      </c>
      <c r="N26" s="0" t="n">
        <v>2524648</v>
      </c>
      <c r="O26" s="0" t="n">
        <v>4543928</v>
      </c>
      <c r="P26" s="0" t="n">
        <v>3056010</v>
      </c>
      <c r="Q26" s="0" t="n">
        <v>5650820</v>
      </c>
      <c r="R26" s="0" t="n">
        <v>5031692</v>
      </c>
      <c r="S26" s="0" t="n">
        <f aca="false">AVERAGE(B26:R26)</f>
        <v>3464149.64705882</v>
      </c>
    </row>
    <row r="27" customFormat="false" ht="12.8" hidden="false" customHeight="false" outlineLevel="0" collapsed="false">
      <c r="A27" s="0" t="s">
        <v>9</v>
      </c>
      <c r="B27" s="0" t="n">
        <v>2583597</v>
      </c>
      <c r="C27" s="0" t="n">
        <v>742093</v>
      </c>
      <c r="D27" s="0" t="n">
        <v>1364477</v>
      </c>
      <c r="E27" s="0" t="n">
        <v>1574180</v>
      </c>
      <c r="F27" s="0" t="n">
        <v>1279818</v>
      </c>
      <c r="G27" s="0" t="n">
        <v>2446248</v>
      </c>
      <c r="H27" s="0" t="n">
        <v>1496422</v>
      </c>
      <c r="I27" s="0" t="n">
        <v>1893872</v>
      </c>
      <c r="J27" s="0" t="n">
        <v>1391420</v>
      </c>
      <c r="K27" s="0" t="n">
        <v>1374996</v>
      </c>
      <c r="L27" s="0" t="n">
        <v>1062795</v>
      </c>
      <c r="M27" s="0" t="n">
        <v>1831805</v>
      </c>
      <c r="N27" s="0" t="n">
        <v>1262324</v>
      </c>
      <c r="O27" s="0" t="n">
        <v>2271964</v>
      </c>
      <c r="P27" s="0" t="n">
        <v>1528005</v>
      </c>
      <c r="Q27" s="0" t="n">
        <v>2825410</v>
      </c>
      <c r="R27" s="0" t="n">
        <v>2515846</v>
      </c>
      <c r="S27" s="0" t="n">
        <f aca="false">AVERAGE(B27:R27)</f>
        <v>1732074.82352941</v>
      </c>
    </row>
    <row r="28" customFormat="false" ht="12.8" hidden="false" customHeight="false" outlineLevel="0" collapsed="false">
      <c r="A28" s="0" t="s">
        <v>10</v>
      </c>
      <c r="B28" s="0" t="n">
        <v>2583597</v>
      </c>
      <c r="C28" s="0" t="n">
        <v>742093</v>
      </c>
      <c r="D28" s="0" t="n">
        <v>1364477</v>
      </c>
      <c r="E28" s="0" t="n">
        <v>1574180</v>
      </c>
      <c r="F28" s="0" t="n">
        <v>1279818</v>
      </c>
      <c r="G28" s="0" t="n">
        <v>2446248</v>
      </c>
      <c r="H28" s="0" t="n">
        <v>1496422</v>
      </c>
      <c r="I28" s="0" t="n">
        <v>1893872</v>
      </c>
      <c r="J28" s="0" t="n">
        <v>1391420</v>
      </c>
      <c r="K28" s="0" t="n">
        <v>1374996</v>
      </c>
      <c r="L28" s="0" t="n">
        <v>1062795</v>
      </c>
      <c r="M28" s="0" t="n">
        <v>1831805</v>
      </c>
      <c r="N28" s="0" t="n">
        <v>1262324</v>
      </c>
      <c r="O28" s="0" t="n">
        <v>2271964</v>
      </c>
      <c r="P28" s="0" t="n">
        <v>1528005</v>
      </c>
      <c r="Q28" s="0" t="n">
        <v>2825410</v>
      </c>
      <c r="R28" s="0" t="n">
        <v>2515846</v>
      </c>
      <c r="S28" s="0" t="n">
        <f aca="false">AVERAGE(B28:R28)</f>
        <v>1732074.82352941</v>
      </c>
    </row>
    <row r="29" customFormat="false" ht="12.8" hidden="false" customHeight="false" outlineLevel="0" collapsed="false">
      <c r="A29" s="0" t="s">
        <v>11</v>
      </c>
      <c r="B29" s="0" t="n">
        <v>2425208</v>
      </c>
      <c r="C29" s="0" t="n">
        <v>612516</v>
      </c>
      <c r="D29" s="0" t="n">
        <v>1680086</v>
      </c>
      <c r="E29" s="0" t="n">
        <v>2093902</v>
      </c>
      <c r="F29" s="0" t="n">
        <v>1629242</v>
      </c>
      <c r="G29" s="0" t="n">
        <v>3159894</v>
      </c>
      <c r="H29" s="0" t="n">
        <v>403414</v>
      </c>
      <c r="I29" s="0" t="n">
        <v>3005578</v>
      </c>
      <c r="J29" s="0" t="n">
        <v>1828974</v>
      </c>
      <c r="K29" s="0" t="n">
        <v>1280400</v>
      </c>
      <c r="L29" s="0" t="n">
        <v>772998</v>
      </c>
      <c r="M29" s="0" t="n">
        <v>2729030</v>
      </c>
      <c r="N29" s="0" t="n">
        <v>1619426</v>
      </c>
      <c r="O29" s="0" t="n">
        <v>3484908</v>
      </c>
      <c r="P29" s="0" t="n">
        <v>1970324</v>
      </c>
      <c r="Q29" s="0" t="n">
        <v>4279956</v>
      </c>
      <c r="R29" s="0" t="n">
        <v>3751310</v>
      </c>
      <c r="S29" s="0" t="n">
        <f aca="false">AVERAGE(B29:R29)</f>
        <v>2160421.52941176</v>
      </c>
    </row>
    <row r="30" customFormat="false" ht="12.8" hidden="false" customHeight="false" outlineLevel="0" collapsed="false">
      <c r="A30" s="0" t="s">
        <v>12</v>
      </c>
      <c r="B30" s="0" t="n">
        <v>2426950</v>
      </c>
      <c r="C30" s="0" t="n">
        <v>612564</v>
      </c>
      <c r="D30" s="0" t="n">
        <v>1681516</v>
      </c>
      <c r="E30" s="0" t="n">
        <v>2094920</v>
      </c>
      <c r="F30" s="0" t="n">
        <v>1631004</v>
      </c>
      <c r="G30" s="0" t="n">
        <v>3162508</v>
      </c>
      <c r="H30" s="0" t="n">
        <v>403448</v>
      </c>
      <c r="I30" s="0" t="n">
        <v>3006924</v>
      </c>
      <c r="J30" s="0" t="n">
        <v>1830366</v>
      </c>
      <c r="K30" s="0" t="n">
        <v>1281096</v>
      </c>
      <c r="L30" s="0" t="n">
        <v>773230</v>
      </c>
      <c r="M30" s="0" t="n">
        <v>2730494</v>
      </c>
      <c r="N30" s="0" t="n">
        <v>1620612</v>
      </c>
      <c r="O30" s="0" t="n">
        <v>3496896</v>
      </c>
      <c r="P30" s="0" t="n">
        <v>1972384</v>
      </c>
      <c r="Q30" s="0" t="n">
        <v>4284856</v>
      </c>
      <c r="R30" s="0" t="n">
        <v>3754784</v>
      </c>
      <c r="S30" s="0" t="n">
        <f aca="false">AVERAGE(B30:R30)</f>
        <v>2162620.70588235</v>
      </c>
    </row>
    <row r="31" customFormat="false" ht="12.8" hidden="false" customHeight="false" outlineLevel="0" collapsed="false">
      <c r="A31" s="0" t="s">
        <v>13</v>
      </c>
      <c r="B31" s="0" t="n">
        <v>185245</v>
      </c>
      <c r="C31" s="0" t="n">
        <v>55998</v>
      </c>
      <c r="D31" s="0" t="n">
        <v>123753</v>
      </c>
      <c r="E31" s="0" t="n">
        <v>165106</v>
      </c>
      <c r="F31" s="0" t="n">
        <v>127913</v>
      </c>
      <c r="G31" s="0" t="n">
        <v>277331</v>
      </c>
      <c r="H31" s="0" t="n">
        <v>100081</v>
      </c>
      <c r="I31" s="0" t="n">
        <v>216093</v>
      </c>
      <c r="J31" s="0" t="n">
        <v>140222</v>
      </c>
      <c r="K31" s="0" t="n">
        <v>96347</v>
      </c>
      <c r="L31" s="0" t="n">
        <v>73742</v>
      </c>
      <c r="M31" s="0" t="n">
        <v>189487</v>
      </c>
      <c r="N31" s="0" t="n">
        <v>129608</v>
      </c>
      <c r="O31" s="0" t="n">
        <v>217996</v>
      </c>
      <c r="P31" s="0" t="n">
        <v>143322</v>
      </c>
      <c r="Q31" s="0" t="n">
        <v>267538</v>
      </c>
      <c r="R31" s="0" t="n">
        <v>236405</v>
      </c>
      <c r="S31" s="0" t="n">
        <f aca="false">AVERAGE(B31:R31)</f>
        <v>161540.411764706</v>
      </c>
    </row>
    <row r="32" customFormat="false" ht="12.8" hidden="false" customHeight="false" outlineLevel="0" collapsed="false">
      <c r="A32" s="0" t="s">
        <v>14</v>
      </c>
      <c r="B32" s="0" t="n">
        <v>36</v>
      </c>
      <c r="C32" s="0" t="n">
        <v>18</v>
      </c>
      <c r="D32" s="0" t="n">
        <v>34</v>
      </c>
      <c r="E32" s="0" t="n">
        <v>30</v>
      </c>
      <c r="F32" s="0" t="n">
        <v>22</v>
      </c>
      <c r="G32" s="0" t="n">
        <v>42</v>
      </c>
      <c r="H32" s="0" t="n">
        <v>4</v>
      </c>
      <c r="I32" s="0" t="n">
        <v>42</v>
      </c>
      <c r="J32" s="0" t="n">
        <v>18</v>
      </c>
      <c r="K32" s="0" t="n">
        <v>20</v>
      </c>
      <c r="L32" s="0" t="n">
        <v>2</v>
      </c>
      <c r="M32" s="0" t="n">
        <v>30</v>
      </c>
      <c r="N32" s="0" t="n">
        <v>18</v>
      </c>
      <c r="O32" s="0" t="n">
        <v>54</v>
      </c>
      <c r="P32" s="0" t="n">
        <v>18</v>
      </c>
      <c r="Q32" s="0" t="n">
        <v>88</v>
      </c>
      <c r="R32" s="0" t="n">
        <v>56</v>
      </c>
      <c r="S32" s="0" t="n">
        <f aca="false">AVERAGE(B32:R32)</f>
        <v>31.2941176470588</v>
      </c>
    </row>
    <row r="33" customFormat="false" ht="12.8" hidden="false" customHeight="false" outlineLevel="0" collapsed="false">
      <c r="A33" s="0" t="s">
        <v>15</v>
      </c>
      <c r="B33" s="0" t="n">
        <v>36</v>
      </c>
      <c r="C33" s="0" t="n">
        <v>18</v>
      </c>
      <c r="D33" s="0" t="n">
        <v>34</v>
      </c>
      <c r="E33" s="0" t="n">
        <v>30</v>
      </c>
      <c r="F33" s="0" t="n">
        <v>22</v>
      </c>
      <c r="G33" s="0" t="n">
        <v>42</v>
      </c>
      <c r="H33" s="0" t="n">
        <v>4</v>
      </c>
      <c r="I33" s="0" t="n">
        <v>42</v>
      </c>
      <c r="J33" s="0" t="n">
        <v>18</v>
      </c>
      <c r="K33" s="0" t="n">
        <v>20</v>
      </c>
      <c r="L33" s="0" t="n">
        <v>2</v>
      </c>
      <c r="M33" s="0" t="n">
        <v>30</v>
      </c>
      <c r="N33" s="0" t="n">
        <v>18</v>
      </c>
      <c r="O33" s="0" t="n">
        <v>54</v>
      </c>
      <c r="P33" s="0" t="n">
        <v>18</v>
      </c>
      <c r="Q33" s="0" t="n">
        <v>88</v>
      </c>
      <c r="R33" s="0" t="n">
        <v>56</v>
      </c>
      <c r="S33" s="0" t="n">
        <f aca="false">AVERAGE(B33:R33)</f>
        <v>31.2941176470588</v>
      </c>
      <c r="U33" s="0" t="n">
        <f aca="false">AVERAGE(S21,S39)</f>
        <v>3690911.64705882</v>
      </c>
    </row>
    <row r="34" customFormat="false" ht="12.8" hidden="false" customHeight="false" outlineLevel="0" collapsed="false">
      <c r="A34" s="0" t="s">
        <v>16</v>
      </c>
      <c r="B34" s="0" t="n">
        <v>50.55</v>
      </c>
      <c r="C34" s="0" t="n">
        <v>45.05</v>
      </c>
      <c r="D34" s="0" t="n">
        <v>66.15</v>
      </c>
      <c r="E34" s="0" t="n">
        <v>71.78</v>
      </c>
      <c r="F34" s="0" t="n">
        <v>68.72</v>
      </c>
      <c r="G34" s="0" t="n">
        <v>70.31</v>
      </c>
      <c r="H34" s="0" t="n">
        <v>16.82</v>
      </c>
      <c r="I34" s="0" t="n">
        <v>85.09</v>
      </c>
      <c r="J34" s="0" t="n">
        <v>70.81</v>
      </c>
      <c r="K34" s="0" t="n">
        <v>50.09</v>
      </c>
      <c r="L34" s="0" t="n">
        <v>39.85</v>
      </c>
      <c r="M34" s="0" t="n">
        <v>79.7</v>
      </c>
      <c r="N34" s="0" t="n">
        <v>69.33</v>
      </c>
      <c r="O34" s="0" t="n">
        <v>81.76</v>
      </c>
      <c r="P34" s="0" t="n">
        <v>69.23</v>
      </c>
      <c r="Q34" s="0" t="n">
        <v>80.56</v>
      </c>
      <c r="R34" s="0" t="n">
        <v>79.32</v>
      </c>
      <c r="S34" s="0" t="n">
        <f aca="false">AVERAGE(B34:R34)</f>
        <v>64.4188235294118</v>
      </c>
      <c r="U34" s="0" t="n">
        <f aca="false">AVERAGE(S22,S40)</f>
        <v>0</v>
      </c>
    </row>
    <row r="35" customFormat="false" ht="12.8" hidden="false" customHeight="false" outlineLevel="0" collapsed="false">
      <c r="A35" s="0" t="s">
        <v>17</v>
      </c>
      <c r="B35" s="0" t="n">
        <v>46.93</v>
      </c>
      <c r="C35" s="0" t="n">
        <v>41.27</v>
      </c>
      <c r="D35" s="0" t="n">
        <v>61.57</v>
      </c>
      <c r="E35" s="0" t="n">
        <v>66.51</v>
      </c>
      <c r="F35" s="0" t="n">
        <v>63.65</v>
      </c>
      <c r="G35" s="0" t="n">
        <v>64.59</v>
      </c>
      <c r="H35" s="0" t="n">
        <v>13.48</v>
      </c>
      <c r="I35" s="0" t="n">
        <v>79.35</v>
      </c>
      <c r="J35" s="0" t="n">
        <v>65.72</v>
      </c>
      <c r="K35" s="0" t="n">
        <v>46.56</v>
      </c>
      <c r="L35" s="0" t="n">
        <v>36.37</v>
      </c>
      <c r="M35" s="0" t="n">
        <v>74.49</v>
      </c>
      <c r="N35" s="0" t="n">
        <v>64.12</v>
      </c>
      <c r="O35" s="0" t="n">
        <v>76.69</v>
      </c>
      <c r="P35" s="0" t="n">
        <v>64.47</v>
      </c>
      <c r="Q35" s="0" t="n">
        <v>75.74</v>
      </c>
      <c r="R35" s="0" t="n">
        <v>74.55</v>
      </c>
      <c r="S35" s="0" t="n">
        <f aca="false">AVERAGE(B35:R35)</f>
        <v>59.7682352941177</v>
      </c>
      <c r="U35" s="0" t="n">
        <f aca="false">AVERAGE(S23,S41)</f>
        <v>0</v>
      </c>
    </row>
    <row r="36" customFormat="false" ht="12.8" hidden="false" customHeight="false" outlineLevel="0" collapsed="false">
      <c r="A36" s="0" t="s">
        <v>18</v>
      </c>
      <c r="B36" s="0" t="n">
        <v>3.59</v>
      </c>
      <c r="C36" s="0" t="n">
        <v>3.77</v>
      </c>
      <c r="D36" s="0" t="n">
        <v>4.53</v>
      </c>
      <c r="E36" s="0" t="n">
        <v>5.24</v>
      </c>
      <c r="F36" s="0" t="n">
        <v>5</v>
      </c>
      <c r="G36" s="0" t="n">
        <v>5.67</v>
      </c>
      <c r="H36" s="0" t="n">
        <v>3.34</v>
      </c>
      <c r="I36" s="0" t="n">
        <v>5.71</v>
      </c>
      <c r="J36" s="0" t="n">
        <v>5.04</v>
      </c>
      <c r="K36" s="0" t="n">
        <v>3.5</v>
      </c>
      <c r="L36" s="0" t="n">
        <v>3.47</v>
      </c>
      <c r="M36" s="0" t="n">
        <v>5.17</v>
      </c>
      <c r="N36" s="0" t="n">
        <v>5.13</v>
      </c>
      <c r="O36" s="0" t="n">
        <v>4.8</v>
      </c>
      <c r="P36" s="0" t="n">
        <v>4.96</v>
      </c>
      <c r="Q36" s="0" t="n">
        <v>4.73</v>
      </c>
      <c r="R36" s="0" t="n">
        <v>4.7</v>
      </c>
      <c r="S36" s="0" t="n">
        <f aca="false">AVERAGE(B36:R36)</f>
        <v>4.60882352941177</v>
      </c>
      <c r="U36" s="0" t="n">
        <f aca="false">AVERAGE(S24,S42)</f>
        <v>0</v>
      </c>
    </row>
    <row r="37" customFormat="false" ht="12.8" hidden="false" customHeight="false" outlineLevel="0" collapsed="false">
      <c r="A37" s="0" t="s">
        <v>23</v>
      </c>
      <c r="B37" s="0" t="s">
        <v>20</v>
      </c>
      <c r="U37" s="0" t="n">
        <f aca="false">AVERAGE(S25,S43)</f>
        <v>2576107.70588235</v>
      </c>
    </row>
    <row r="38" customFormat="false" ht="12.8" hidden="false" customHeight="false" outlineLevel="0" collapsed="false">
      <c r="B38" s="0" t="n">
        <v>15001181</v>
      </c>
      <c r="C38" s="0" t="n">
        <v>15010800</v>
      </c>
      <c r="D38" s="0" t="n">
        <v>15016513</v>
      </c>
      <c r="E38" s="0" t="n">
        <v>15018040</v>
      </c>
      <c r="F38" s="0" t="n">
        <v>15020056</v>
      </c>
      <c r="G38" s="0" t="s">
        <v>24</v>
      </c>
      <c r="H38" s="0" t="n">
        <v>15028422</v>
      </c>
      <c r="I38" s="0" t="n">
        <v>15038519</v>
      </c>
      <c r="J38" s="0" t="n">
        <v>15039121</v>
      </c>
      <c r="K38" s="0" t="n">
        <v>15039718</v>
      </c>
      <c r="L38" s="0" t="n">
        <v>15051669</v>
      </c>
      <c r="M38" s="0" t="n">
        <v>15061857</v>
      </c>
      <c r="N38" s="0" t="s">
        <v>25</v>
      </c>
      <c r="O38" s="0" t="n">
        <v>16004596</v>
      </c>
      <c r="P38" s="0" t="n">
        <v>16009521</v>
      </c>
      <c r="Q38" s="0" t="n">
        <v>16012404</v>
      </c>
      <c r="R38" s="0" t="n">
        <v>16012453</v>
      </c>
      <c r="U38" s="0" t="n">
        <f aca="false">AVERAGE(S26,S44)</f>
        <v>3896794</v>
      </c>
    </row>
    <row r="39" customFormat="false" ht="12.8" hidden="false" customHeight="false" outlineLevel="0" collapsed="false">
      <c r="A39" s="0" t="s">
        <v>3</v>
      </c>
      <c r="B39" s="0" t="n">
        <v>230328</v>
      </c>
      <c r="C39" s="0" t="n">
        <v>2104492</v>
      </c>
      <c r="D39" s="0" t="n">
        <v>2671372</v>
      </c>
      <c r="E39" s="0" t="n">
        <v>5038750</v>
      </c>
      <c r="F39" s="0" t="n">
        <v>2895056</v>
      </c>
      <c r="G39" s="0" t="n">
        <v>5317226</v>
      </c>
      <c r="H39" s="0" t="n">
        <v>3439740</v>
      </c>
      <c r="I39" s="0" t="n">
        <v>5302546</v>
      </c>
      <c r="J39" s="0" t="n">
        <v>3323838</v>
      </c>
      <c r="K39" s="0" t="n">
        <v>2746890</v>
      </c>
      <c r="L39" s="0" t="n">
        <v>2367398</v>
      </c>
      <c r="M39" s="0" t="n">
        <v>5333442</v>
      </c>
      <c r="N39" s="0" t="n">
        <v>2402588</v>
      </c>
      <c r="O39" s="0" t="n">
        <v>6767012</v>
      </c>
      <c r="P39" s="0" t="n">
        <v>7494080</v>
      </c>
      <c r="Q39" s="0" t="n">
        <v>4851074</v>
      </c>
      <c r="R39" s="0" t="n">
        <v>4314620</v>
      </c>
      <c r="S39" s="0" t="n">
        <f aca="false">AVERAGE(B39:R39)</f>
        <v>3917673.64705882</v>
      </c>
      <c r="U39" s="0" t="n">
        <f aca="false">AVERAGE(S27,S45)</f>
        <v>1948397</v>
      </c>
    </row>
    <row r="40" customFormat="false" ht="12.8" hidden="false" customHeight="false" outlineLevel="0" collapsed="false">
      <c r="A40" s="0" t="s">
        <v>4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f aca="false">AVERAGE(B40:R40)</f>
        <v>0</v>
      </c>
      <c r="U40" s="0" t="n">
        <f aca="false">AVERAGE(S28,S46)</f>
        <v>1948397</v>
      </c>
    </row>
    <row r="41" customFormat="false" ht="12.8" hidden="false" customHeight="false" outlineLevel="0" collapsed="false">
      <c r="A41" s="0" t="s">
        <v>5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f aca="false">AVERAGE(B41:R41)</f>
        <v>0</v>
      </c>
      <c r="U41" s="0" t="n">
        <f aca="false">AVERAGE(S29,S47)</f>
        <v>2394970</v>
      </c>
    </row>
    <row r="42" customFormat="false" ht="12.8" hidden="false" customHeight="false" outlineLevel="0" collapsed="false">
      <c r="A42" s="0" t="s">
        <v>6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f aca="false">AVERAGE(B42:R42)</f>
        <v>0</v>
      </c>
      <c r="U42" s="0" t="n">
        <f aca="false">AVERAGE(S30,S48)</f>
        <v>2397108.29411765</v>
      </c>
    </row>
    <row r="43" customFormat="false" ht="12.8" hidden="false" customHeight="false" outlineLevel="0" collapsed="false">
      <c r="A43" s="0" t="s">
        <v>7</v>
      </c>
      <c r="B43" s="0" t="n">
        <v>3932147</v>
      </c>
      <c r="C43" s="0" t="n">
        <v>774694</v>
      </c>
      <c r="D43" s="0" t="n">
        <v>1658328</v>
      </c>
      <c r="E43" s="0" t="n">
        <v>2957784</v>
      </c>
      <c r="F43" s="0" t="n">
        <v>1861094</v>
      </c>
      <c r="G43" s="0" t="n">
        <v>3630101</v>
      </c>
      <c r="H43" s="0" t="n">
        <v>489520</v>
      </c>
      <c r="I43" s="0" t="n">
        <v>4312908</v>
      </c>
      <c r="J43" s="0" t="n">
        <v>2250168</v>
      </c>
      <c r="K43" s="0" t="n">
        <v>1379512</v>
      </c>
      <c r="L43" s="0" t="n">
        <v>853067</v>
      </c>
      <c r="M43" s="0" t="n">
        <v>3797459</v>
      </c>
      <c r="N43" s="0" t="n">
        <v>1552627</v>
      </c>
      <c r="O43" s="0" t="n">
        <v>5454534</v>
      </c>
      <c r="P43" s="0" t="n">
        <v>4985929</v>
      </c>
      <c r="Q43" s="0" t="n">
        <v>3842050</v>
      </c>
      <c r="R43" s="0" t="n">
        <v>3345003</v>
      </c>
      <c r="S43" s="0" t="n">
        <f aca="false">AVERAGE(B43:R43)</f>
        <v>2769230.88235294</v>
      </c>
      <c r="U43" s="0" t="n">
        <f aca="false">AVERAGE(S31,S49)</f>
        <v>149536.029411765</v>
      </c>
    </row>
    <row r="44" customFormat="false" ht="12.8" hidden="false" customHeight="false" outlineLevel="0" collapsed="false">
      <c r="A44" s="0" t="s">
        <v>8</v>
      </c>
      <c r="B44" s="0" t="n">
        <v>7230328</v>
      </c>
      <c r="C44" s="0" t="n">
        <v>2104492</v>
      </c>
      <c r="D44" s="0" t="n">
        <v>2671372</v>
      </c>
      <c r="E44" s="0" t="n">
        <v>5038750</v>
      </c>
      <c r="F44" s="0" t="n">
        <v>2895056</v>
      </c>
      <c r="G44" s="0" t="n">
        <v>5317226</v>
      </c>
      <c r="H44" s="0" t="n">
        <v>3439740</v>
      </c>
      <c r="I44" s="0" t="n">
        <v>5302546</v>
      </c>
      <c r="J44" s="0" t="n">
        <v>3323838</v>
      </c>
      <c r="K44" s="0" t="n">
        <v>2746890</v>
      </c>
      <c r="L44" s="0" t="n">
        <v>2367398</v>
      </c>
      <c r="M44" s="0" t="n">
        <v>5333442</v>
      </c>
      <c r="N44" s="0" t="n">
        <v>2402588</v>
      </c>
      <c r="O44" s="0" t="n">
        <v>6767012</v>
      </c>
      <c r="P44" s="0" t="n">
        <v>7494080</v>
      </c>
      <c r="Q44" s="0" t="n">
        <v>4851074</v>
      </c>
      <c r="R44" s="0" t="n">
        <v>4314620</v>
      </c>
      <c r="S44" s="0" t="n">
        <f aca="false">AVERAGE(B44:R44)</f>
        <v>4329438.35294118</v>
      </c>
      <c r="U44" s="0" t="n">
        <f aca="false">AVERAGE(S32,S50)</f>
        <v>35.3529411764706</v>
      </c>
    </row>
    <row r="45" customFormat="false" ht="12.8" hidden="false" customHeight="false" outlineLevel="0" collapsed="false">
      <c r="A45" s="0" t="s">
        <v>9</v>
      </c>
      <c r="B45" s="0" t="n">
        <v>3615164</v>
      </c>
      <c r="C45" s="0" t="n">
        <v>1052246</v>
      </c>
      <c r="D45" s="0" t="n">
        <v>1335686</v>
      </c>
      <c r="E45" s="0" t="n">
        <v>2519375</v>
      </c>
      <c r="F45" s="0" t="n">
        <v>1447528</v>
      </c>
      <c r="G45" s="0" t="n">
        <v>2658613</v>
      </c>
      <c r="H45" s="0" t="n">
        <v>1719870</v>
      </c>
      <c r="I45" s="0" t="n">
        <v>2651273</v>
      </c>
      <c r="J45" s="0" t="n">
        <v>1661919</v>
      </c>
      <c r="K45" s="0" t="n">
        <v>1373445</v>
      </c>
      <c r="L45" s="0" t="n">
        <v>1183699</v>
      </c>
      <c r="M45" s="0" t="n">
        <v>2666721</v>
      </c>
      <c r="N45" s="0" t="n">
        <v>1201294</v>
      </c>
      <c r="O45" s="0" t="n">
        <v>3383506</v>
      </c>
      <c r="P45" s="0" t="n">
        <v>3747040</v>
      </c>
      <c r="Q45" s="0" t="n">
        <v>2425537</v>
      </c>
      <c r="R45" s="0" t="n">
        <v>2157310</v>
      </c>
      <c r="S45" s="0" t="n">
        <f aca="false">AVERAGE(B45:R45)</f>
        <v>2164719.17647059</v>
      </c>
      <c r="U45" s="0" t="n">
        <f aca="false">AVERAGE(S33,S51)</f>
        <v>35.3529411764706</v>
      </c>
    </row>
    <row r="46" customFormat="false" ht="12.8" hidden="false" customHeight="false" outlineLevel="0" collapsed="false">
      <c r="A46" s="0" t="s">
        <v>10</v>
      </c>
      <c r="B46" s="0" t="n">
        <v>3615164</v>
      </c>
      <c r="C46" s="0" t="n">
        <v>1052246</v>
      </c>
      <c r="D46" s="0" t="n">
        <v>1335686</v>
      </c>
      <c r="E46" s="0" t="n">
        <v>2519375</v>
      </c>
      <c r="F46" s="0" t="n">
        <v>1447528</v>
      </c>
      <c r="G46" s="0" t="n">
        <v>2658613</v>
      </c>
      <c r="H46" s="0" t="n">
        <v>1719870</v>
      </c>
      <c r="I46" s="0" t="n">
        <v>2651273</v>
      </c>
      <c r="J46" s="0" t="n">
        <v>1661919</v>
      </c>
      <c r="K46" s="0" t="n">
        <v>1373445</v>
      </c>
      <c r="L46" s="0" t="n">
        <v>1183699</v>
      </c>
      <c r="M46" s="0" t="n">
        <v>2666721</v>
      </c>
      <c r="N46" s="0" t="n">
        <v>1201294</v>
      </c>
      <c r="O46" s="0" t="n">
        <v>3383506</v>
      </c>
      <c r="P46" s="0" t="n">
        <v>3747040</v>
      </c>
      <c r="Q46" s="0" t="n">
        <v>2425537</v>
      </c>
      <c r="R46" s="0" t="n">
        <v>2157310</v>
      </c>
      <c r="S46" s="0" t="n">
        <f aca="false">AVERAGE(B46:R46)</f>
        <v>2164719.17647059</v>
      </c>
      <c r="U46" s="0" t="n">
        <f aca="false">AVERAGE(S34,S52)</f>
        <v>62.6132352941176</v>
      </c>
    </row>
    <row r="47" customFormat="false" ht="12.8" hidden="false" customHeight="false" outlineLevel="0" collapsed="false">
      <c r="A47" s="0" t="s">
        <v>11</v>
      </c>
      <c r="B47" s="0" t="n">
        <v>3733198</v>
      </c>
      <c r="C47" s="0" t="n">
        <v>731312</v>
      </c>
      <c r="D47" s="0" t="n">
        <v>1568064</v>
      </c>
      <c r="E47" s="0" t="n">
        <v>2819078</v>
      </c>
      <c r="F47" s="0" t="n">
        <v>1755810</v>
      </c>
      <c r="G47" s="0" t="n">
        <v>3403056</v>
      </c>
      <c r="H47" s="0" t="n">
        <v>457972</v>
      </c>
      <c r="I47" s="0" t="n">
        <v>4112818</v>
      </c>
      <c r="J47" s="0" t="n">
        <v>2131428</v>
      </c>
      <c r="K47" s="0" t="n">
        <v>1308230</v>
      </c>
      <c r="L47" s="0" t="n">
        <v>801506</v>
      </c>
      <c r="M47" s="0" t="n">
        <v>3623386</v>
      </c>
      <c r="N47" s="0" t="n">
        <v>1463646</v>
      </c>
      <c r="O47" s="0" t="n">
        <v>5191110</v>
      </c>
      <c r="P47" s="0" t="n">
        <v>4723838</v>
      </c>
      <c r="Q47" s="0" t="n">
        <v>3680488</v>
      </c>
      <c r="R47" s="0" t="n">
        <v>3196874</v>
      </c>
      <c r="S47" s="0" t="n">
        <f aca="false">AVERAGE(B47:R47)</f>
        <v>2629518.47058823</v>
      </c>
      <c r="U47" s="0" t="n">
        <f aca="false">AVERAGE(S35,S53)</f>
        <v>58.7291176470588</v>
      </c>
    </row>
    <row r="48" customFormat="false" ht="12.8" hidden="false" customHeight="false" outlineLevel="0" collapsed="false">
      <c r="A48" s="0" t="s">
        <v>12</v>
      </c>
      <c r="B48" s="0" t="n">
        <v>3735008</v>
      </c>
      <c r="C48" s="0" t="n">
        <v>731350</v>
      </c>
      <c r="D48" s="0" t="n">
        <v>1569012</v>
      </c>
      <c r="E48" s="0" t="n">
        <v>2819946</v>
      </c>
      <c r="F48" s="0" t="n">
        <v>1757134</v>
      </c>
      <c r="G48" s="0" t="n">
        <v>3405632</v>
      </c>
      <c r="H48" s="0" t="n">
        <v>457990</v>
      </c>
      <c r="I48" s="0" t="n">
        <v>4113898</v>
      </c>
      <c r="J48" s="0" t="n">
        <v>2132466</v>
      </c>
      <c r="K48" s="0" t="n">
        <v>1308606</v>
      </c>
      <c r="L48" s="0" t="n">
        <v>801670</v>
      </c>
      <c r="M48" s="0" t="n">
        <v>3624564</v>
      </c>
      <c r="N48" s="0" t="n">
        <v>1463646</v>
      </c>
      <c r="O48" s="0" t="n">
        <v>5205848</v>
      </c>
      <c r="P48" s="0" t="n">
        <v>4727442</v>
      </c>
      <c r="Q48" s="0" t="n">
        <v>3683400</v>
      </c>
      <c r="R48" s="0" t="n">
        <v>3199518</v>
      </c>
      <c r="S48" s="0" t="n">
        <f aca="false">AVERAGE(B48:R48)</f>
        <v>2631595.88235294</v>
      </c>
      <c r="U48" s="0" t="n">
        <f aca="false">AVERAGE(S36,S54)</f>
        <v>3.84264705882353</v>
      </c>
    </row>
    <row r="49" customFormat="false" ht="12.8" hidden="false" customHeight="false" outlineLevel="0" collapsed="false">
      <c r="A49" s="0" t="s">
        <v>13</v>
      </c>
      <c r="B49" s="0" t="n">
        <v>197139</v>
      </c>
      <c r="C49" s="0" t="n">
        <v>43344</v>
      </c>
      <c r="D49" s="0" t="n">
        <v>89316</v>
      </c>
      <c r="E49" s="0" t="n">
        <v>137838</v>
      </c>
      <c r="F49" s="0" t="n">
        <v>103960</v>
      </c>
      <c r="G49" s="0" t="n">
        <v>224469</v>
      </c>
      <c r="H49" s="0" t="n">
        <v>31530</v>
      </c>
      <c r="I49" s="0" t="n">
        <v>199010</v>
      </c>
      <c r="J49" s="0" t="n">
        <v>117702</v>
      </c>
      <c r="K49" s="0" t="n">
        <v>70906</v>
      </c>
      <c r="L49" s="0" t="n">
        <v>51670</v>
      </c>
      <c r="M49" s="0" t="n">
        <v>172895</v>
      </c>
      <c r="N49" s="0" t="n">
        <v>87951</v>
      </c>
      <c r="O49" s="0" t="n">
        <v>248686</v>
      </c>
      <c r="P49" s="0" t="n">
        <v>257487</v>
      </c>
      <c r="Q49" s="0" t="n">
        <v>158650</v>
      </c>
      <c r="R49" s="0" t="n">
        <v>145485</v>
      </c>
      <c r="S49" s="0" t="n">
        <f aca="false">AVERAGE(B49:R49)</f>
        <v>137531.647058824</v>
      </c>
    </row>
    <row r="50" customFormat="false" ht="12.8" hidden="false" customHeight="false" outlineLevel="0" collapsed="false">
      <c r="A50" s="0" t="s">
        <v>14</v>
      </c>
      <c r="B50" s="0" t="n">
        <v>56</v>
      </c>
      <c r="C50" s="0" t="n">
        <v>8</v>
      </c>
      <c r="D50" s="0" t="n">
        <v>12</v>
      </c>
      <c r="E50" s="0" t="n">
        <v>80</v>
      </c>
      <c r="F50" s="0" t="n">
        <v>8</v>
      </c>
      <c r="G50" s="0" t="n">
        <v>46</v>
      </c>
      <c r="H50" s="0" t="n">
        <v>10</v>
      </c>
      <c r="I50" s="0" t="n">
        <v>72</v>
      </c>
      <c r="J50" s="0" t="n">
        <v>24</v>
      </c>
      <c r="K50" s="0" t="n">
        <v>30</v>
      </c>
      <c r="L50" s="0" t="n">
        <v>8</v>
      </c>
      <c r="M50" s="0" t="n">
        <v>70</v>
      </c>
      <c r="N50" s="0" t="n">
        <v>20</v>
      </c>
      <c r="O50" s="0" t="n">
        <v>82</v>
      </c>
      <c r="P50" s="0" t="n">
        <v>48</v>
      </c>
      <c r="Q50" s="0" t="n">
        <v>48</v>
      </c>
      <c r="R50" s="0" t="n">
        <v>48</v>
      </c>
      <c r="S50" s="0" t="n">
        <f aca="false">AVERAGE(B50:R50)</f>
        <v>39.4117647058824</v>
      </c>
    </row>
    <row r="51" customFormat="false" ht="12.8" hidden="false" customHeight="false" outlineLevel="0" collapsed="false">
      <c r="A51" s="0" t="s">
        <v>15</v>
      </c>
      <c r="B51" s="0" t="n">
        <v>56</v>
      </c>
      <c r="C51" s="0" t="n">
        <v>8</v>
      </c>
      <c r="D51" s="0" t="n">
        <v>12</v>
      </c>
      <c r="E51" s="0" t="n">
        <v>80</v>
      </c>
      <c r="F51" s="0" t="n">
        <v>8</v>
      </c>
      <c r="G51" s="0" t="n">
        <v>46</v>
      </c>
      <c r="H51" s="0" t="n">
        <v>10</v>
      </c>
      <c r="I51" s="0" t="n">
        <v>72</v>
      </c>
      <c r="J51" s="0" t="n">
        <v>24</v>
      </c>
      <c r="K51" s="0" t="n">
        <v>30</v>
      </c>
      <c r="L51" s="0" t="n">
        <v>8</v>
      </c>
      <c r="M51" s="0" t="n">
        <v>70</v>
      </c>
      <c r="N51" s="0" t="n">
        <v>20</v>
      </c>
      <c r="O51" s="0" t="n">
        <v>82</v>
      </c>
      <c r="P51" s="0" t="n">
        <v>48</v>
      </c>
      <c r="Q51" s="0" t="n">
        <v>48</v>
      </c>
      <c r="R51" s="0" t="n">
        <v>48</v>
      </c>
      <c r="S51" s="0" t="n">
        <f aca="false">AVERAGE(B51:R51)</f>
        <v>39.4117647058824</v>
      </c>
    </row>
    <row r="52" customFormat="false" ht="12.8" hidden="false" customHeight="false" outlineLevel="0" collapsed="false">
      <c r="A52" s="0" t="s">
        <v>16</v>
      </c>
      <c r="B52" s="0" t="n">
        <v>54.38</v>
      </c>
      <c r="C52" s="0" t="n">
        <v>36.81</v>
      </c>
      <c r="D52" s="0" t="n">
        <v>62.08</v>
      </c>
      <c r="E52" s="0" t="n">
        <v>58.7</v>
      </c>
      <c r="F52" s="0" t="n">
        <v>64.29</v>
      </c>
      <c r="G52" s="0" t="n">
        <v>68.27</v>
      </c>
      <c r="H52" s="0" t="n">
        <v>14.23</v>
      </c>
      <c r="I52" s="0" t="n">
        <v>81.34</v>
      </c>
      <c r="J52" s="0" t="n">
        <v>67.7</v>
      </c>
      <c r="K52" s="0" t="n">
        <v>50.22</v>
      </c>
      <c r="L52" s="0" t="n">
        <v>36.03</v>
      </c>
      <c r="M52" s="0" t="n">
        <v>71.2</v>
      </c>
      <c r="N52" s="0" t="n">
        <v>64.62</v>
      </c>
      <c r="O52" s="0" t="n">
        <v>80.6</v>
      </c>
      <c r="P52" s="0" t="n">
        <v>66.53</v>
      </c>
      <c r="Q52" s="0" t="n">
        <v>79.2</v>
      </c>
      <c r="R52" s="0" t="n">
        <v>77.53</v>
      </c>
      <c r="S52" s="0" t="n">
        <f aca="false">AVERAGE(B52:R52)</f>
        <v>60.8076470588235</v>
      </c>
    </row>
    <row r="53" customFormat="false" ht="12.8" hidden="false" customHeight="false" outlineLevel="0" collapsed="false">
      <c r="A53" s="0" t="s">
        <v>17</v>
      </c>
      <c r="B53" s="0" t="n">
        <v>51.63</v>
      </c>
      <c r="C53" s="0" t="n">
        <v>34.75</v>
      </c>
      <c r="D53" s="0" t="n">
        <v>58.7</v>
      </c>
      <c r="E53" s="0" t="n">
        <v>55.95</v>
      </c>
      <c r="F53" s="0" t="n">
        <v>60.65</v>
      </c>
      <c r="G53" s="0" t="n">
        <v>64</v>
      </c>
      <c r="H53" s="0" t="n">
        <v>13.31</v>
      </c>
      <c r="I53" s="0" t="n">
        <v>77.56</v>
      </c>
      <c r="J53" s="0" t="n">
        <v>64.13</v>
      </c>
      <c r="K53" s="0" t="n">
        <v>47.63</v>
      </c>
      <c r="L53" s="0" t="n">
        <v>33.86</v>
      </c>
      <c r="M53" s="0" t="n">
        <v>67.94</v>
      </c>
      <c r="N53" s="0" t="n">
        <v>60.92</v>
      </c>
      <c r="O53" s="0" t="n">
        <v>76.71</v>
      </c>
      <c r="P53" s="0" t="n">
        <v>63.03</v>
      </c>
      <c r="Q53" s="0" t="n">
        <v>75.87</v>
      </c>
      <c r="R53" s="0" t="n">
        <v>74.09</v>
      </c>
      <c r="S53" s="0" t="n">
        <f aca="false">AVERAGE(B53:R53)</f>
        <v>57.69</v>
      </c>
    </row>
    <row r="54" customFormat="false" ht="12.8" hidden="false" customHeight="false" outlineLevel="0" collapsed="false">
      <c r="A54" s="0" t="s">
        <v>18</v>
      </c>
      <c r="B54" s="0" t="n">
        <v>2.73</v>
      </c>
      <c r="C54" s="0" t="n">
        <v>2.06</v>
      </c>
      <c r="D54" s="0" t="n">
        <v>3.34</v>
      </c>
      <c r="E54" s="0" t="n">
        <v>2.74</v>
      </c>
      <c r="F54" s="0" t="n">
        <v>3.59</v>
      </c>
      <c r="G54" s="0" t="n">
        <v>4.22</v>
      </c>
      <c r="H54" s="0" t="n">
        <v>0.92</v>
      </c>
      <c r="I54" s="0" t="n">
        <v>3.75</v>
      </c>
      <c r="J54" s="0" t="n">
        <v>3.54</v>
      </c>
      <c r="K54" s="0" t="n">
        <v>2.58</v>
      </c>
      <c r="L54" s="0" t="n">
        <v>2.17</v>
      </c>
      <c r="M54" s="0" t="n">
        <v>3.24</v>
      </c>
      <c r="N54" s="0" t="n">
        <v>3.66</v>
      </c>
      <c r="O54" s="0" t="n">
        <v>3.67</v>
      </c>
      <c r="P54" s="0" t="n">
        <v>3.45</v>
      </c>
      <c r="Q54" s="0" t="n">
        <v>3.27</v>
      </c>
      <c r="R54" s="0" t="n">
        <v>3.37</v>
      </c>
      <c r="S54" s="0" t="n">
        <f aca="false">AVERAGE(B54:R54)</f>
        <v>3.07647058823529</v>
      </c>
    </row>
    <row r="55" customFormat="false" ht="12.8" hidden="false" customHeight="false" outlineLevel="0" collapsed="false">
      <c r="A55" s="0" t="s">
        <v>19</v>
      </c>
      <c r="B55" s="0" t="s">
        <v>26</v>
      </c>
    </row>
    <row r="56" customFormat="false" ht="12.8" hidden="false" customHeight="false" outlineLevel="0" collapsed="false">
      <c r="B56" s="0" t="n">
        <v>15001181</v>
      </c>
      <c r="C56" s="0" t="n">
        <v>15010800</v>
      </c>
      <c r="D56" s="0" t="n">
        <v>15016513</v>
      </c>
      <c r="E56" s="0" t="n">
        <v>15018040</v>
      </c>
      <c r="F56" s="0" t="n">
        <v>15020056</v>
      </c>
      <c r="G56" s="0" t="s">
        <v>24</v>
      </c>
      <c r="H56" s="0" t="n">
        <v>15028422</v>
      </c>
      <c r="I56" s="0" t="n">
        <v>15038519</v>
      </c>
      <c r="J56" s="0" t="n">
        <v>15039121</v>
      </c>
      <c r="K56" s="0" t="n">
        <v>15039718</v>
      </c>
      <c r="L56" s="0" t="n">
        <v>15051669</v>
      </c>
      <c r="M56" s="0" t="n">
        <v>15061857</v>
      </c>
      <c r="N56" s="0" t="s">
        <v>22</v>
      </c>
      <c r="O56" s="0" t="n">
        <v>16004596</v>
      </c>
      <c r="P56" s="0" t="n">
        <v>16009521</v>
      </c>
      <c r="Q56" s="0" t="n">
        <v>16012404</v>
      </c>
      <c r="R56" s="0" t="n">
        <v>16012453</v>
      </c>
      <c r="U56" s="0" t="n">
        <f aca="false">AVERAGE(S44,S62)</f>
        <v>3548001.91176471</v>
      </c>
    </row>
    <row r="57" customFormat="false" ht="12.8" hidden="false" customHeight="false" outlineLevel="0" collapsed="false">
      <c r="A57" s="0" t="s">
        <v>3</v>
      </c>
      <c r="B57" s="0" t="n">
        <v>2259683</v>
      </c>
      <c r="C57" s="0" t="n">
        <v>934579</v>
      </c>
      <c r="D57" s="0" t="n">
        <v>2151333</v>
      </c>
      <c r="E57" s="0" t="n">
        <v>3152289</v>
      </c>
      <c r="F57" s="0" t="n">
        <v>2084823</v>
      </c>
      <c r="G57" s="0" t="n">
        <v>2069080</v>
      </c>
      <c r="H57" s="0" t="n">
        <v>1216637</v>
      </c>
      <c r="I57" s="0" t="n">
        <v>3793196</v>
      </c>
      <c r="J57" s="0" t="n">
        <v>2312766</v>
      </c>
      <c r="K57" s="0" t="n">
        <v>1807593</v>
      </c>
      <c r="L57" s="0" t="n">
        <v>1235892</v>
      </c>
      <c r="M57" s="0" t="n">
        <v>3670059</v>
      </c>
      <c r="N57" s="0" t="n">
        <v>4094517</v>
      </c>
      <c r="O57" s="0" t="n">
        <v>4150524</v>
      </c>
      <c r="P57" s="0" t="n">
        <v>2490216</v>
      </c>
      <c r="Q57" s="0" t="n">
        <v>5104258</v>
      </c>
      <c r="R57" s="0" t="n">
        <v>4503168</v>
      </c>
      <c r="S57" s="0" t="n">
        <f aca="false">AVERAGE(B57:R57)</f>
        <v>2766506.64705882</v>
      </c>
    </row>
    <row r="58" customFormat="false" ht="12.8" hidden="false" customHeight="false" outlineLevel="0" collapsed="false">
      <c r="A58" s="0" t="s">
        <v>4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f aca="false">AVERAGE(B58:R58)</f>
        <v>0</v>
      </c>
    </row>
    <row r="59" customFormat="false" ht="12.8" hidden="false" customHeight="false" outlineLevel="0" collapsed="false">
      <c r="A59" s="0" t="s">
        <v>5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f aca="false">AVERAGE(B59:R59)</f>
        <v>0</v>
      </c>
    </row>
    <row r="60" customFormat="false" ht="12.8" hidden="false" customHeight="false" outlineLevel="0" collapsed="false">
      <c r="A60" s="0" t="s">
        <v>6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f aca="false">AVERAGE(B60:R60)</f>
        <v>0</v>
      </c>
    </row>
    <row r="61" customFormat="false" ht="12.8" hidden="false" customHeight="false" outlineLevel="0" collapsed="false">
      <c r="A61" s="0" t="s">
        <v>7</v>
      </c>
      <c r="B61" s="0" t="n">
        <v>1851052</v>
      </c>
      <c r="C61" s="0" t="n">
        <v>747839</v>
      </c>
      <c r="D61" s="0" t="n">
        <v>1985310</v>
      </c>
      <c r="E61" s="0" t="n">
        <v>2460710</v>
      </c>
      <c r="F61" s="0" t="n">
        <v>1946054</v>
      </c>
      <c r="G61" s="0" t="n">
        <v>1937199</v>
      </c>
      <c r="H61" s="0" t="n">
        <v>1181153</v>
      </c>
      <c r="I61" s="0" t="n">
        <v>3540858</v>
      </c>
      <c r="J61" s="0" t="n">
        <v>2175301</v>
      </c>
      <c r="K61" s="0" t="n">
        <v>1518294</v>
      </c>
      <c r="L61" s="0" t="n">
        <v>1189603</v>
      </c>
      <c r="M61" s="0" t="n">
        <v>3181025</v>
      </c>
      <c r="N61" s="0" t="n">
        <v>3851861</v>
      </c>
      <c r="O61" s="0" t="n">
        <v>4024899</v>
      </c>
      <c r="P61" s="0" t="n">
        <v>2328074</v>
      </c>
      <c r="Q61" s="0" t="n">
        <v>4927490</v>
      </c>
      <c r="R61" s="0" t="n">
        <v>4326393</v>
      </c>
      <c r="S61" s="0" t="n">
        <f aca="false">AVERAGE(B61:R61)</f>
        <v>2539595</v>
      </c>
    </row>
    <row r="62" customFormat="false" ht="12.8" hidden="false" customHeight="false" outlineLevel="0" collapsed="false">
      <c r="A62" s="0" t="s">
        <v>8</v>
      </c>
      <c r="B62" s="0" t="n">
        <v>2259683</v>
      </c>
      <c r="C62" s="0" t="n">
        <v>934579</v>
      </c>
      <c r="D62" s="0" t="n">
        <v>2151333</v>
      </c>
      <c r="E62" s="0" t="n">
        <v>3152289</v>
      </c>
      <c r="F62" s="0" t="n">
        <v>2084823</v>
      </c>
      <c r="G62" s="0" t="n">
        <v>2069080</v>
      </c>
      <c r="H62" s="0" t="n">
        <v>1216637</v>
      </c>
      <c r="I62" s="0" t="n">
        <v>3793196</v>
      </c>
      <c r="J62" s="0" t="n">
        <v>2312766</v>
      </c>
      <c r="K62" s="0" t="n">
        <v>1807593</v>
      </c>
      <c r="L62" s="0" t="n">
        <v>1236892</v>
      </c>
      <c r="M62" s="0" t="n">
        <v>3670059</v>
      </c>
      <c r="N62" s="0" t="n">
        <v>4094517</v>
      </c>
      <c r="O62" s="0" t="n">
        <v>4150524</v>
      </c>
      <c r="P62" s="0" t="n">
        <v>2490216</v>
      </c>
      <c r="Q62" s="0" t="n">
        <v>5104258</v>
      </c>
      <c r="R62" s="0" t="n">
        <v>4503168</v>
      </c>
      <c r="S62" s="0" t="n">
        <f aca="false">AVERAGE(B62:R62)</f>
        <v>2766565.47058823</v>
      </c>
    </row>
    <row r="63" customFormat="false" ht="12.8" hidden="false" customHeight="false" outlineLevel="0" collapsed="false">
      <c r="A63" s="0" t="s">
        <v>9</v>
      </c>
      <c r="B63" s="0" t="n">
        <v>1130776</v>
      </c>
      <c r="C63" s="0" t="n">
        <v>467688</v>
      </c>
      <c r="D63" s="0" t="n">
        <v>1077044</v>
      </c>
      <c r="E63" s="0" t="n">
        <v>1577979</v>
      </c>
      <c r="F63" s="0" t="n">
        <v>1044252</v>
      </c>
      <c r="G63" s="0" t="n">
        <v>1036011</v>
      </c>
      <c r="H63" s="0" t="n">
        <v>608696</v>
      </c>
      <c r="I63" s="0" t="n">
        <v>1899154</v>
      </c>
      <c r="J63" s="0" t="n">
        <v>1158060</v>
      </c>
      <c r="K63" s="0" t="n">
        <v>904790</v>
      </c>
      <c r="L63" s="0" t="n">
        <v>618715</v>
      </c>
      <c r="M63" s="0" t="n">
        <v>1838123</v>
      </c>
      <c r="N63" s="0" t="n">
        <v>2050724</v>
      </c>
      <c r="O63" s="0" t="n">
        <v>2078295</v>
      </c>
      <c r="P63" s="0" t="n">
        <v>1246461</v>
      </c>
      <c r="Q63" s="0" t="n">
        <v>2554519</v>
      </c>
      <c r="R63" s="0" t="n">
        <v>2253261</v>
      </c>
      <c r="S63" s="0" t="n">
        <f aca="false">AVERAGE(B63:R63)</f>
        <v>1384973.41176471</v>
      </c>
    </row>
    <row r="64" customFormat="false" ht="12.8" hidden="false" customHeight="false" outlineLevel="0" collapsed="false">
      <c r="A64" s="0" t="s">
        <v>10</v>
      </c>
      <c r="B64" s="0" t="n">
        <v>1128907</v>
      </c>
      <c r="C64" s="0" t="n">
        <v>466891</v>
      </c>
      <c r="D64" s="0" t="n">
        <v>1074289</v>
      </c>
      <c r="E64" s="0" t="n">
        <v>1577979</v>
      </c>
      <c r="F64" s="0" t="n">
        <v>1040571</v>
      </c>
      <c r="G64" s="0" t="n">
        <v>1033069</v>
      </c>
      <c r="H64" s="0" t="n">
        <v>607941</v>
      </c>
      <c r="I64" s="0" t="n">
        <v>1894042</v>
      </c>
      <c r="J64" s="0" t="n">
        <v>1154706</v>
      </c>
      <c r="K64" s="0" t="n">
        <v>902803</v>
      </c>
      <c r="L64" s="0" t="n">
        <v>617177</v>
      </c>
      <c r="M64" s="0" t="n">
        <v>1831936</v>
      </c>
      <c r="N64" s="0" t="n">
        <v>2043793</v>
      </c>
      <c r="O64" s="0" t="n">
        <v>2072229</v>
      </c>
      <c r="P64" s="0" t="n">
        <v>1243755</v>
      </c>
      <c r="Q64" s="0" t="n">
        <v>2549739</v>
      </c>
      <c r="R64" s="0" t="n">
        <v>2249907</v>
      </c>
      <c r="S64" s="0" t="n">
        <f aca="false">AVERAGE(B64:R64)</f>
        <v>1381749.05882353</v>
      </c>
    </row>
    <row r="65" customFormat="false" ht="12.8" hidden="false" customHeight="false" outlineLevel="0" collapsed="false">
      <c r="A65" s="0" t="s">
        <v>11</v>
      </c>
      <c r="B65" s="0" t="n">
        <v>1706874</v>
      </c>
      <c r="C65" s="0" t="n">
        <v>741528</v>
      </c>
      <c r="D65" s="0" t="n">
        <v>1941844</v>
      </c>
      <c r="E65" s="0" t="n">
        <v>2432445</v>
      </c>
      <c r="F65" s="0" t="n">
        <v>1894293</v>
      </c>
      <c r="G65" s="0" t="n">
        <v>1879317</v>
      </c>
      <c r="H65" s="0" t="n">
        <v>1177001</v>
      </c>
      <c r="I65" s="0" t="n">
        <v>3485945</v>
      </c>
      <c r="J65" s="0" t="n">
        <v>2119726</v>
      </c>
      <c r="K65" s="0" t="n">
        <v>1483777</v>
      </c>
      <c r="L65" s="0" t="n">
        <v>939678</v>
      </c>
      <c r="M65" s="0" t="n">
        <v>3100899</v>
      </c>
      <c r="N65" s="0" t="n">
        <v>3762868</v>
      </c>
      <c r="O65" s="0" t="n">
        <v>3942991</v>
      </c>
      <c r="P65" s="0" t="n">
        <v>2279743</v>
      </c>
      <c r="Q65" s="0" t="n">
        <v>4826387</v>
      </c>
      <c r="R65" s="0" t="n">
        <v>4232514</v>
      </c>
      <c r="S65" s="0" t="n">
        <f aca="false">AVERAGE(B65:R65)</f>
        <v>2467519.41176471</v>
      </c>
    </row>
    <row r="66" customFormat="false" ht="12.8" hidden="false" customHeight="false" outlineLevel="0" collapsed="false">
      <c r="A66" s="0" t="s">
        <v>12</v>
      </c>
      <c r="B66" s="0" t="n">
        <v>1843199</v>
      </c>
      <c r="C66" s="0" t="n">
        <v>745177</v>
      </c>
      <c r="D66" s="0" t="n">
        <v>1979260</v>
      </c>
      <c r="E66" s="0" t="n">
        <v>2441972</v>
      </c>
      <c r="F66" s="0" t="n">
        <v>1940404</v>
      </c>
      <c r="G66" s="0" t="n">
        <v>1931511</v>
      </c>
      <c r="H66" s="0" t="n">
        <v>1177939</v>
      </c>
      <c r="I66" s="0" t="n">
        <v>3528034</v>
      </c>
      <c r="J66" s="0" t="n">
        <v>2169089</v>
      </c>
      <c r="K66" s="0" t="n">
        <v>1512890</v>
      </c>
      <c r="L66" s="0" t="n">
        <v>1186095</v>
      </c>
      <c r="M66" s="0" t="n">
        <v>3165179</v>
      </c>
      <c r="N66" s="0" t="n">
        <v>3838423</v>
      </c>
      <c r="O66" s="0" t="n">
        <v>4013410</v>
      </c>
      <c r="P66" s="0" t="n">
        <v>2321234</v>
      </c>
      <c r="Q66" s="0" t="n">
        <v>4913628</v>
      </c>
      <c r="R66" s="0" t="n">
        <v>4314132</v>
      </c>
      <c r="S66" s="0" t="n">
        <f aca="false">AVERAGE(B66:R66)</f>
        <v>2530680.94117647</v>
      </c>
    </row>
    <row r="67" customFormat="false" ht="12.8" hidden="false" customHeight="false" outlineLevel="0" collapsed="false">
      <c r="A67" s="0" t="s">
        <v>13</v>
      </c>
      <c r="B67" s="0" t="n">
        <v>7853</v>
      </c>
      <c r="C67" s="0" t="n">
        <v>2662</v>
      </c>
      <c r="D67" s="0" t="n">
        <v>6050</v>
      </c>
      <c r="E67" s="0" t="n">
        <v>18738</v>
      </c>
      <c r="F67" s="0" t="n">
        <v>5650</v>
      </c>
      <c r="G67" s="0" t="n">
        <v>5688</v>
      </c>
      <c r="H67" s="0" t="n">
        <v>3216</v>
      </c>
      <c r="I67" s="0" t="n">
        <v>12824</v>
      </c>
      <c r="J67" s="0" t="n">
        <v>6212</v>
      </c>
      <c r="K67" s="0" t="n">
        <v>5404</v>
      </c>
      <c r="L67" s="0" t="n">
        <v>3508</v>
      </c>
      <c r="M67" s="0" t="n">
        <v>15846</v>
      </c>
      <c r="N67" s="0" t="n">
        <v>13438</v>
      </c>
      <c r="O67" s="0" t="n">
        <v>11489</v>
      </c>
      <c r="P67" s="0" t="n">
        <v>6840</v>
      </c>
      <c r="Q67" s="0" t="n">
        <v>13862</v>
      </c>
      <c r="R67" s="0" t="n">
        <v>12263</v>
      </c>
      <c r="S67" s="0" t="n">
        <f aca="false">AVERAGE(B67:R67)</f>
        <v>8914.29411764706</v>
      </c>
    </row>
    <row r="68" customFormat="false" ht="12.8" hidden="false" customHeight="false" outlineLevel="0" collapsed="false">
      <c r="A68" s="0" t="s">
        <v>14</v>
      </c>
      <c r="B68" s="0" t="n">
        <v>25514</v>
      </c>
      <c r="C68" s="0" t="n">
        <v>1480</v>
      </c>
      <c r="D68" s="0" t="n">
        <v>3754</v>
      </c>
      <c r="E68" s="0" t="n">
        <v>5821</v>
      </c>
      <c r="F68" s="0" t="n">
        <v>4906</v>
      </c>
      <c r="G68" s="0" t="n">
        <v>4168</v>
      </c>
      <c r="H68" s="0" t="n">
        <v>1617</v>
      </c>
      <c r="I68" s="0" t="n">
        <v>7952</v>
      </c>
      <c r="J68" s="0" t="n">
        <v>4634</v>
      </c>
      <c r="K68" s="0" t="n">
        <v>3218</v>
      </c>
      <c r="L68" s="0" t="n">
        <v>35230</v>
      </c>
      <c r="M68" s="0" t="n">
        <v>8879</v>
      </c>
      <c r="N68" s="0" t="n">
        <v>9612</v>
      </c>
      <c r="O68" s="0" t="n">
        <v>7799</v>
      </c>
      <c r="P68" s="0" t="n">
        <v>3985</v>
      </c>
      <c r="Q68" s="0" t="n">
        <v>7193</v>
      </c>
      <c r="R68" s="0" t="n">
        <v>5528</v>
      </c>
      <c r="S68" s="0" t="n">
        <f aca="false">AVERAGE(B68:R68)</f>
        <v>8311.17647058824</v>
      </c>
    </row>
    <row r="69" customFormat="false" ht="12.8" hidden="false" customHeight="false" outlineLevel="0" collapsed="false">
      <c r="A69" s="0" t="s">
        <v>15</v>
      </c>
      <c r="B69" s="0" t="n">
        <v>22198</v>
      </c>
      <c r="C69" s="0" t="n">
        <v>590</v>
      </c>
      <c r="D69" s="0" t="n">
        <v>1655</v>
      </c>
      <c r="E69" s="0" t="n">
        <v>2309</v>
      </c>
      <c r="F69" s="0" t="n">
        <v>2064</v>
      </c>
      <c r="G69" s="0" t="n">
        <v>1720</v>
      </c>
      <c r="H69" s="0" t="n">
        <v>945</v>
      </c>
      <c r="I69" s="0" t="n">
        <v>2998</v>
      </c>
      <c r="J69" s="0" t="n">
        <v>2029</v>
      </c>
      <c r="K69" s="0" t="n">
        <v>1429</v>
      </c>
      <c r="L69" s="0" t="n">
        <v>32493</v>
      </c>
      <c r="M69" s="0" t="n">
        <v>3439</v>
      </c>
      <c r="N69" s="0" t="n">
        <v>3633</v>
      </c>
      <c r="O69" s="0" t="n">
        <v>3931</v>
      </c>
      <c r="P69" s="0" t="n">
        <v>1762</v>
      </c>
      <c r="Q69" s="0" t="n">
        <v>3716</v>
      </c>
      <c r="R69" s="0" t="n">
        <v>2820</v>
      </c>
      <c r="S69" s="0" t="n">
        <f aca="false">AVERAGE(B69:R69)</f>
        <v>5278.29411764706</v>
      </c>
    </row>
    <row r="70" customFormat="false" ht="12.8" hidden="false" customHeight="false" outlineLevel="0" collapsed="false">
      <c r="A70" s="0" t="s">
        <v>16</v>
      </c>
      <c r="B70" s="0" t="n">
        <v>81.92</v>
      </c>
      <c r="C70" s="0" t="n">
        <v>80.02</v>
      </c>
      <c r="D70" s="0" t="n">
        <v>92.28</v>
      </c>
      <c r="E70" s="0" t="n">
        <v>78.06</v>
      </c>
      <c r="F70" s="0" t="n">
        <v>92.34</v>
      </c>
      <c r="G70" s="0" t="n">
        <v>93.63</v>
      </c>
      <c r="H70" s="0" t="n">
        <v>97.08</v>
      </c>
      <c r="I70" s="0" t="n">
        <v>93.35</v>
      </c>
      <c r="J70" s="0" t="n">
        <v>94.06</v>
      </c>
      <c r="K70" s="0" t="n">
        <v>84</v>
      </c>
      <c r="L70" s="0" t="n">
        <v>95.25</v>
      </c>
      <c r="M70" s="0" t="n">
        <v>86.68</v>
      </c>
      <c r="N70" s="0" t="n">
        <v>94.07</v>
      </c>
      <c r="O70" s="0" t="n">
        <v>96.97</v>
      </c>
      <c r="P70" s="0" t="n">
        <v>93.49</v>
      </c>
      <c r="Q70" s="0" t="n">
        <v>96.54</v>
      </c>
      <c r="R70" s="0" t="n">
        <v>96.07</v>
      </c>
      <c r="S70" s="0" t="n">
        <f aca="false">AVERAGE(B70:R70)</f>
        <v>90.93</v>
      </c>
    </row>
    <row r="71" customFormat="false" ht="12.8" hidden="false" customHeight="false" outlineLevel="0" collapsed="false">
      <c r="A71" s="0" t="s">
        <v>17</v>
      </c>
      <c r="B71" s="0" t="n">
        <v>75.54</v>
      </c>
      <c r="C71" s="0" t="n">
        <v>79.34</v>
      </c>
      <c r="D71" s="0" t="n">
        <v>90.26</v>
      </c>
      <c r="E71" s="0" t="n">
        <v>77.16</v>
      </c>
      <c r="F71" s="0" t="n">
        <v>90.86</v>
      </c>
      <c r="G71" s="0" t="n">
        <v>90.83</v>
      </c>
      <c r="H71" s="0" t="n">
        <v>96.74</v>
      </c>
      <c r="I71" s="0" t="n">
        <v>91.9</v>
      </c>
      <c r="J71" s="0" t="n">
        <v>91.65</v>
      </c>
      <c r="K71" s="0" t="n">
        <v>82.09</v>
      </c>
      <c r="L71" s="0" t="n">
        <v>76.03</v>
      </c>
      <c r="M71" s="0" t="n">
        <v>84.49</v>
      </c>
      <c r="N71" s="0" t="n">
        <v>91.9</v>
      </c>
      <c r="O71" s="0" t="n">
        <v>95</v>
      </c>
      <c r="P71" s="0" t="n">
        <v>91.55</v>
      </c>
      <c r="Q71" s="0" t="n">
        <v>94.56</v>
      </c>
      <c r="R71" s="0" t="n">
        <v>93.99</v>
      </c>
      <c r="S71" s="0" t="n">
        <f aca="false">AVERAGE(B71:R71)</f>
        <v>87.8758823529412</v>
      </c>
    </row>
    <row r="72" customFormat="false" ht="12.8" hidden="false" customHeight="false" outlineLevel="0" collapsed="false">
      <c r="A72" s="0" t="s">
        <v>18</v>
      </c>
      <c r="B72" s="0" t="n">
        <v>0.35</v>
      </c>
      <c r="C72" s="0" t="n">
        <v>0.28</v>
      </c>
      <c r="D72" s="0" t="n">
        <v>0.28</v>
      </c>
      <c r="E72" s="0" t="n">
        <v>0.59</v>
      </c>
      <c r="F72" s="0" t="n">
        <v>0.27</v>
      </c>
      <c r="G72" s="0" t="n">
        <v>0.27</v>
      </c>
      <c r="H72" s="0" t="n">
        <v>0.26</v>
      </c>
      <c r="I72" s="0" t="n">
        <v>0.34</v>
      </c>
      <c r="J72" s="0" t="n">
        <v>0.27</v>
      </c>
      <c r="K72" s="0" t="n">
        <v>0.3</v>
      </c>
      <c r="L72" s="0" t="n">
        <v>0.28</v>
      </c>
      <c r="M72" s="0" t="n">
        <v>0.43</v>
      </c>
      <c r="N72" s="0" t="n">
        <v>0.33</v>
      </c>
      <c r="O72" s="0" t="n">
        <v>0.28</v>
      </c>
      <c r="P72" s="0" t="n">
        <v>0.27</v>
      </c>
      <c r="Q72" s="0" t="n">
        <v>0.27</v>
      </c>
      <c r="R72" s="0" t="n">
        <v>0.27</v>
      </c>
      <c r="S72" s="0" t="n">
        <f aca="false">AVERAGE(B72:R72)</f>
        <v>0.314117647058823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2016-04-04T09:50:36Z</dcterms:created>
  <dc:language>en-US</dc:language>
  <dcterms:modified xsi:type="dcterms:W3CDTF">2016-04-04T10:16:08Z</dcterms:modified>
  <cp:revision>1</cp:revision>
</cp:coreProperties>
</file>