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ority Alg DATA" sheetId="1" r:id="rId4"/>
    <sheet state="visible" name="Task List" sheetId="2" r:id="rId5"/>
    <sheet state="visible" name="Round Robin Alg DATA" sheetId="3" r:id="rId6"/>
    <sheet state="visible" name="Shortest Remaining Time Alg DAT" sheetId="4" r:id="rId7"/>
    <sheet state="visible" name="Overall" sheetId="5" r:id="rId8"/>
  </sheets>
  <definedNames/>
  <calcPr/>
</workbook>
</file>

<file path=xl/sharedStrings.xml><?xml version="1.0" encoding="utf-8"?>
<sst xmlns="http://schemas.openxmlformats.org/spreadsheetml/2006/main" count="419" uniqueCount="213">
  <si>
    <t>Priority Scheduler</t>
  </si>
  <si>
    <t>id: 1,</t>
  </si>
  <si>
    <t>Start time:   23,</t>
  </si>
  <si>
    <t>End Time: 1772,</t>
  </si>
  <si>
    <t>Total Time Taken: 1749,</t>
  </si>
  <si>
    <t>Priority: 4,</t>
  </si>
  <si>
    <t>ExecutionLength: 283</t>
  </si>
  <si>
    <t>id: 2,</t>
  </si>
  <si>
    <t>Start time:   41,</t>
  </si>
  <si>
    <t>End Time: 42,</t>
  </si>
  <si>
    <t>Total Time Taken: 1,</t>
  </si>
  <si>
    <t>Priority: 3,</t>
  </si>
  <si>
    <t>ExecutionLength: 1</t>
  </si>
  <si>
    <t>id: 3,</t>
  </si>
  <si>
    <t>Start time:   76,</t>
  </si>
  <si>
    <t>End Time: 1337,</t>
  </si>
  <si>
    <t>Total Time Taken: 1261,</t>
  </si>
  <si>
    <t>ExecutionLength: 266</t>
  </si>
  <si>
    <t>id: 4,</t>
  </si>
  <si>
    <t>Start time:   119,</t>
  </si>
  <si>
    <t>End Time: 200,</t>
  </si>
  <si>
    <t>Total Time Taken: 81,</t>
  </si>
  <si>
    <t>ExecutionLength: 82</t>
  </si>
  <si>
    <t>id: 5,</t>
  </si>
  <si>
    <t>Start time:   136,</t>
  </si>
  <si>
    <t>End Time: 2051,</t>
  </si>
  <si>
    <t>Total Time Taken: 1915,</t>
  </si>
  <si>
    <t>Priority: 5,</t>
  </si>
  <si>
    <t>ExecutionLength: 90</t>
  </si>
  <si>
    <t>id: 6,</t>
  </si>
  <si>
    <t>Start time:   205,</t>
  </si>
  <si>
    <t>End Time: 1466,</t>
  </si>
  <si>
    <t>ExecutionLength: 54</t>
  </si>
  <si>
    <t>id: 7,</t>
  </si>
  <si>
    <t>Start time:   227,</t>
  </si>
  <si>
    <t>End Time: 320,</t>
  </si>
  <si>
    <t>Total Time Taken: 93,</t>
  </si>
  <si>
    <t>Priority: 2,</t>
  </si>
  <si>
    <t>ExecutionLength: 94</t>
  </si>
  <si>
    <t>id: 8,</t>
  </si>
  <si>
    <t>Start time:   240,</t>
  </si>
  <si>
    <t>End Time: 2034,</t>
  </si>
  <si>
    <t>Total Time Taken: 1794,</t>
  </si>
  <si>
    <t>ExecutionLength: 72</t>
  </si>
  <si>
    <t>id: 9,</t>
  </si>
  <si>
    <t>Start time:   269,</t>
  </si>
  <si>
    <t>End Time: 482,</t>
  </si>
  <si>
    <t>Total Time Taken: 213,</t>
  </si>
  <si>
    <t>ExecutionLength: 135</t>
  </si>
  <si>
    <t>id: 10,</t>
  </si>
  <si>
    <t>Start time:   272,</t>
  </si>
  <si>
    <t>End Time: 2030,</t>
  </si>
  <si>
    <t>Total Time Taken: 1758,</t>
  </si>
  <si>
    <t>ExecutionLength: 70</t>
  </si>
  <si>
    <t>id: 11,</t>
  </si>
  <si>
    <t>Start time:   338,</t>
  </si>
  <si>
    <t>End Time: 2578,</t>
  </si>
  <si>
    <t>Total Time Taken: 2240,</t>
  </si>
  <si>
    <t>Priority: 6,</t>
  </si>
  <si>
    <t>ExecutionLength: 263</t>
  </si>
  <si>
    <t>id: 12,</t>
  </si>
  <si>
    <t>Start time:   350,</t>
  </si>
  <si>
    <t>End Time: 851,</t>
  </si>
  <si>
    <t>Total Time Taken: 501,</t>
  </si>
  <si>
    <t>ExecutionLength: 49</t>
  </si>
  <si>
    <t>id: 13,</t>
  </si>
  <si>
    <t>Start time:   353,</t>
  </si>
  <si>
    <t>End Time: 2311,</t>
  </si>
  <si>
    <t>Total Time Taken: 1958,</t>
  </si>
  <si>
    <t>ExecutionLength: 130</t>
  </si>
  <si>
    <t>id: 14,</t>
  </si>
  <si>
    <t>End Time: 1519,</t>
  </si>
  <si>
    <t>Total Time Taken: 1166,</t>
  </si>
  <si>
    <t>ExecutionLength: 252</t>
  </si>
  <si>
    <t>id: 15,</t>
  </si>
  <si>
    <t>Start time:   379,</t>
  </si>
  <si>
    <t>End Time: 2765,</t>
  </si>
  <si>
    <t>Total Time Taken: 2386,</t>
  </si>
  <si>
    <t>ExecutionLength: 85</t>
  </si>
  <si>
    <t>id: 16,</t>
  </si>
  <si>
    <t>Start time:   381,</t>
  </si>
  <si>
    <t>End Time: 1819,</t>
  </si>
  <si>
    <t>Total Time Taken: 1438,</t>
  </si>
  <si>
    <t>ExecutionLength: 174</t>
  </si>
  <si>
    <t>id: 17,</t>
  </si>
  <si>
    <t>Start time:   382,</t>
  </si>
  <si>
    <t>End Time: 2643,</t>
  </si>
  <si>
    <t>Total Time Taken: 2261,</t>
  </si>
  <si>
    <t>ExecutionLength: 166</t>
  </si>
  <si>
    <t>id: 18,</t>
  </si>
  <si>
    <t>Start time:   392,</t>
  </si>
  <si>
    <t>End Time: 972,</t>
  </si>
  <si>
    <t>Total Time Taken: 580,</t>
  </si>
  <si>
    <t>ExecutionLength: 109</t>
  </si>
  <si>
    <t>id: 19,</t>
  </si>
  <si>
    <t>End Time: 2716,</t>
  </si>
  <si>
    <t>Total Time Taken: 2324,</t>
  </si>
  <si>
    <t>ExecutionLength: 69</t>
  </si>
  <si>
    <t>id: 20,</t>
  </si>
  <si>
    <t>Start time:   429,</t>
  </si>
  <si>
    <t>End Time: 753,</t>
  </si>
  <si>
    <t>Total Time Taken: 324,</t>
  </si>
  <si>
    <t>ExecutionLength: 298</t>
  </si>
  <si>
    <t>Priority</t>
  </si>
  <si>
    <t>Start Time</t>
  </si>
  <si>
    <t>Execution Length</t>
  </si>
  <si>
    <t>Round Robin Scheduler</t>
  </si>
  <si>
    <t>End Time: 2389,</t>
  </si>
  <si>
    <t>Total Time Taken: 2366,</t>
  </si>
  <si>
    <t>End Time: 43,</t>
  </si>
  <si>
    <t>Total Time Taken: 2,</t>
  </si>
  <si>
    <t>End Time: 2549,</t>
  </si>
  <si>
    <t>Total Time Taken: 2473,</t>
  </si>
  <si>
    <t>End Time: 1060,</t>
  </si>
  <si>
    <t>Total Time Taken: 941,</t>
  </si>
  <si>
    <t>End Time: 1292,</t>
  </si>
  <si>
    <t>Total Time Taken: 1156,</t>
  </si>
  <si>
    <t>Total Time Taken: 767,</t>
  </si>
  <si>
    <t>End Time: 1639,</t>
  </si>
  <si>
    <t>Total Time Taken: 1412,</t>
  </si>
  <si>
    <t>End Time: 1384,</t>
  </si>
  <si>
    <t>Total Time Taken: 1144,</t>
  </si>
  <si>
    <t>End Time: 2109,</t>
  </si>
  <si>
    <t>Total Time Taken: 1840,</t>
  </si>
  <si>
    <t>End Time: 1423,</t>
  </si>
  <si>
    <t>Total Time Taken: 1151,</t>
  </si>
  <si>
    <t>End Time: 2723,</t>
  </si>
  <si>
    <t>Total Time Taken: 2385,</t>
  </si>
  <si>
    <t>End Time: 1232,</t>
  </si>
  <si>
    <t>Total Time Taken: 882,</t>
  </si>
  <si>
    <t>End Time: 2144,</t>
  </si>
  <si>
    <t>Total Time Taken: 1791,</t>
  </si>
  <si>
    <t>End Time: 2703,</t>
  </si>
  <si>
    <t>Total Time Taken: 2350,</t>
  </si>
  <si>
    <t>End Time: 1737,</t>
  </si>
  <si>
    <t>Total Time Taken: 1358,</t>
  </si>
  <si>
    <t>End Time: 2451,</t>
  </si>
  <si>
    <t>Total Time Taken: 2070,</t>
  </si>
  <si>
    <t>End Time: 2411,</t>
  </si>
  <si>
    <t>Total Time Taken: 2029,</t>
  </si>
  <si>
    <t>End Time: 1987,</t>
  </si>
  <si>
    <t>Total Time Taken: 1595,</t>
  </si>
  <si>
    <t>End Time: 1564,</t>
  </si>
  <si>
    <t>Total Time Taken: 1172,</t>
  </si>
  <si>
    <t>End Time: 2764,</t>
  </si>
  <si>
    <t>Total Time Taken: 2335,</t>
  </si>
  <si>
    <t>Shortest Remaining Time Scheduler</t>
  </si>
  <si>
    <t>End Time: 1685,</t>
  </si>
  <si>
    <t>Total Time Taken: 1662,</t>
  </si>
  <si>
    <t>End Time: 2466,</t>
  </si>
  <si>
    <t>Total Time Taken: 2390,</t>
  </si>
  <si>
    <t>End Time: 689,</t>
  </si>
  <si>
    <t>Total Time Taken: 553,</t>
  </si>
  <si>
    <t>End Time: 258,</t>
  </si>
  <si>
    <t>Total Time Taken: 53,</t>
  </si>
  <si>
    <t>End Time: 783,</t>
  </si>
  <si>
    <t>Total Time Taken: 556,</t>
  </si>
  <si>
    <t>End Time: 330,</t>
  </si>
  <si>
    <t>Total Time Taken: 90,</t>
  </si>
  <si>
    <t>End Time: 1158,</t>
  </si>
  <si>
    <t>Total Time Taken: 889,</t>
  </si>
  <si>
    <t>End Time: 450,</t>
  </si>
  <si>
    <t>Total Time Taken: 178,</t>
  </si>
  <si>
    <t>End Time: 2201,</t>
  </si>
  <si>
    <t>Total Time Taken: 1863,</t>
  </si>
  <si>
    <t>End Time: 399,</t>
  </si>
  <si>
    <t>Total Time Taken: 49,</t>
  </si>
  <si>
    <t>End Time: 1022,</t>
  </si>
  <si>
    <t>Total Time Taken: 669,</t>
  </si>
  <si>
    <t>End Time: 1937,</t>
  </si>
  <si>
    <t>Total Time Taken: 1584,</t>
  </si>
  <si>
    <t>End Time: 604,</t>
  </si>
  <si>
    <t>Total Time Taken: 225,</t>
  </si>
  <si>
    <t>End Time: 1497,</t>
  </si>
  <si>
    <t>Total Time Taken: 1116,</t>
  </si>
  <si>
    <t>End Time: 1323,</t>
  </si>
  <si>
    <t>End Time: 893,</t>
  </si>
  <si>
    <t>End Time: 519,</t>
  </si>
  <si>
    <t>Total Time Taken: 127,</t>
  </si>
  <si>
    <t>Comparing Schedulers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</si>
  <si>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</si>
  <si>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</si>
  <si>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</si>
  <si>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</si>
  <si>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</si>
  <si>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</si>
  <si>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</si>
  <si>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</si>
  <si>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</si>
  <si>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</si>
  <si>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</si>
  <si>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</si>
  <si>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</si>
  <si>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</si>
  <si>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</si>
  <si>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</si>
  <si>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</si>
  <si>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</si>
  <si>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</si>
  <si>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</si>
  <si>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Averages</t>
  </si>
  <si>
    <t>Output in milliseconds</t>
  </si>
  <si>
    <t>Average Turn Around Time in ms</t>
  </si>
  <si>
    <t>------------------------</t>
  </si>
  <si>
    <t>Round Robin Scheduler:</t>
  </si>
  <si>
    <t>Shortest Remaining Time Scheduler:</t>
  </si>
  <si>
    <t>Priority Scheduler:</t>
  </si>
  <si>
    <t>Average Times Processes Swapped</t>
  </si>
  <si>
    <t>-------------------------------</t>
  </si>
  <si>
    <t>Average Slow Task Turn Around Time in ms</t>
  </si>
  <si>
    <t>Average Fast Task Turn Around Time in ms</t>
  </si>
  <si>
    <t>Average High Priority (&lt;= 3) Task Turn Around Time in ms</t>
  </si>
  <si>
    <t>Average Low Priority (&gt;= 4) Task Turn Around Time in 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</si>
</sst>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Times Processes Swapped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Overall!$A$12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Overall!$B$12:$U$12</c:f>
              <c:numCache/>
            </c:numRef>
          </c:val>
          <c:smooth val="0"/>
        </c:ser>
        <c:ser>
          <c:idx val="1"/>
          <c:order val="1"/>
          <c:tx>
            <c:strRef>
              <c:f>Overall!$A$13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Overall!$B$13:$U$13</c:f>
              <c:numCache/>
            </c:numRef>
          </c:val>
          <c:smooth val="0"/>
        </c:ser>
        <c:ser>
          <c:idx val="2"/>
          <c:order val="2"/>
          <c:tx>
            <c:strRef>
              <c:f>Overall!$A$14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Overall!$B$14:$U$14</c:f>
              <c:numCache/>
            </c:numRef>
          </c:val>
          <c:smooth val="0"/>
        </c:ser>
        <c:axId val="180157726"/>
        <c:axId val="1307878583"/>
      </c:lineChart>
      <c:catAx>
        <c:axId val="180157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7878583"/>
      </c:catAx>
      <c:valAx>
        <c:axId val="13078785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1577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Turn Around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Overall!$A$5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Overall!$B$4:$U$4</c:f>
            </c:strRef>
          </c:cat>
          <c:val>
            <c:numRef>
              <c:f>Overall!$B$5:$U$5</c:f>
              <c:numCache/>
            </c:numRef>
          </c:val>
          <c:smooth val="0"/>
        </c:ser>
        <c:ser>
          <c:idx val="1"/>
          <c:order val="1"/>
          <c:tx>
            <c:strRef>
              <c:f>Overall!$A$6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Overall!$B$4:$U$4</c:f>
            </c:strRef>
          </c:cat>
          <c:val>
            <c:numRef>
              <c:f>Overall!$B$6:$U$6</c:f>
              <c:numCache/>
            </c:numRef>
          </c:val>
          <c:smooth val="0"/>
        </c:ser>
        <c:ser>
          <c:idx val="2"/>
          <c:order val="2"/>
          <c:tx>
            <c:strRef>
              <c:f>Overall!$A$7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Overall!$B$4:$U$4</c:f>
            </c:strRef>
          </c:cat>
          <c:val>
            <c:numRef>
              <c:f>Overall!$B$7:$U$7</c:f>
              <c:numCache/>
            </c:numRef>
          </c:val>
          <c:smooth val="0"/>
        </c:ser>
        <c:axId val="605372049"/>
        <c:axId val="2094831411"/>
      </c:lineChart>
      <c:catAx>
        <c:axId val="605372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4831411"/>
      </c:catAx>
      <c:valAx>
        <c:axId val="20948314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53720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Slow Task Turn Around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Overall!$A$17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Overall!$B$16:$U$16</c:f>
            </c:strRef>
          </c:cat>
          <c:val>
            <c:numRef>
              <c:f>Overall!$B$17:$U$17</c:f>
              <c:numCache/>
            </c:numRef>
          </c:val>
          <c:smooth val="0"/>
        </c:ser>
        <c:ser>
          <c:idx val="1"/>
          <c:order val="1"/>
          <c:tx>
            <c:strRef>
              <c:f>Overall!$A$18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Overall!$B$16:$U$16</c:f>
            </c:strRef>
          </c:cat>
          <c:val>
            <c:numRef>
              <c:f>Overall!$B$18:$U$18</c:f>
              <c:numCache/>
            </c:numRef>
          </c:val>
          <c:smooth val="0"/>
        </c:ser>
        <c:ser>
          <c:idx val="2"/>
          <c:order val="2"/>
          <c:tx>
            <c:strRef>
              <c:f>Overall!$A$19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Overall!$B$16:$U$16</c:f>
            </c:strRef>
          </c:cat>
          <c:val>
            <c:numRef>
              <c:f>Overall!$B$19:$U$19</c:f>
              <c:numCache/>
            </c:numRef>
          </c:val>
          <c:smooth val="0"/>
        </c:ser>
        <c:axId val="487525010"/>
        <c:axId val="1772450840"/>
      </c:lineChart>
      <c:catAx>
        <c:axId val="4875250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2450840"/>
      </c:catAx>
      <c:valAx>
        <c:axId val="1772450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75250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Fast Task Turn Around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Overall!$A$23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Overall!$B$22:$U$22</c:f>
            </c:strRef>
          </c:cat>
          <c:val>
            <c:numRef>
              <c:f>Overall!$B$23:$U$23</c:f>
              <c:numCache/>
            </c:numRef>
          </c:val>
          <c:smooth val="0"/>
        </c:ser>
        <c:ser>
          <c:idx val="1"/>
          <c:order val="1"/>
          <c:tx>
            <c:strRef>
              <c:f>Overall!$A$24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Overall!$B$22:$U$22</c:f>
            </c:strRef>
          </c:cat>
          <c:val>
            <c:numRef>
              <c:f>Overall!$B$24:$U$24</c:f>
              <c:numCache/>
            </c:numRef>
          </c:val>
          <c:smooth val="0"/>
        </c:ser>
        <c:ser>
          <c:idx val="2"/>
          <c:order val="2"/>
          <c:tx>
            <c:strRef>
              <c:f>Overall!$A$25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Overall!$B$22:$U$22</c:f>
            </c:strRef>
          </c:cat>
          <c:val>
            <c:numRef>
              <c:f>Overall!$B$25:$U$25</c:f>
              <c:numCache/>
            </c:numRef>
          </c:val>
          <c:smooth val="0"/>
        </c:ser>
        <c:axId val="1541849105"/>
        <c:axId val="1079587817"/>
      </c:lineChart>
      <c:catAx>
        <c:axId val="15418491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9587817"/>
      </c:catAx>
      <c:valAx>
        <c:axId val="10795878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18491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High Priority (&lt;=3) Turn Around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Overall!$A$29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Overall!$B$28:$U$28</c:f>
            </c:strRef>
          </c:cat>
          <c:val>
            <c:numRef>
              <c:f>Overall!$B$29:$U$29</c:f>
              <c:numCache/>
            </c:numRef>
          </c:val>
          <c:smooth val="0"/>
        </c:ser>
        <c:ser>
          <c:idx val="1"/>
          <c:order val="1"/>
          <c:tx>
            <c:strRef>
              <c:f>Overall!$A$30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Overall!$B$28:$U$28</c:f>
            </c:strRef>
          </c:cat>
          <c:val>
            <c:numRef>
              <c:f>Overall!$B$30:$U$30</c:f>
              <c:numCache/>
            </c:numRef>
          </c:val>
          <c:smooth val="0"/>
        </c:ser>
        <c:ser>
          <c:idx val="2"/>
          <c:order val="2"/>
          <c:tx>
            <c:strRef>
              <c:f>Overall!$A$31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Overall!$B$28:$U$28</c:f>
            </c:strRef>
          </c:cat>
          <c:val>
            <c:numRef>
              <c:f>Overall!$B$31:$U$31</c:f>
              <c:numCache/>
            </c:numRef>
          </c:val>
          <c:smooth val="0"/>
        </c:ser>
        <c:axId val="958382049"/>
        <c:axId val="752476649"/>
      </c:lineChart>
      <c:catAx>
        <c:axId val="958382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2476649"/>
      </c:catAx>
      <c:valAx>
        <c:axId val="7524766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83820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Low Priority (&gt;=4) Turn Around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Overall!$A$35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Overall!$B$34:$U$34</c:f>
            </c:strRef>
          </c:cat>
          <c:val>
            <c:numRef>
              <c:f>Overall!$B$35:$U$35</c:f>
              <c:numCache/>
            </c:numRef>
          </c:val>
          <c:smooth val="0"/>
        </c:ser>
        <c:ser>
          <c:idx val="1"/>
          <c:order val="1"/>
          <c:tx>
            <c:strRef>
              <c:f>Overall!$A$36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Overall!$B$34:$U$34</c:f>
            </c:strRef>
          </c:cat>
          <c:val>
            <c:numRef>
              <c:f>Overall!$B$36:$U$36</c:f>
              <c:numCache/>
            </c:numRef>
          </c:val>
          <c:smooth val="0"/>
        </c:ser>
        <c:ser>
          <c:idx val="2"/>
          <c:order val="2"/>
          <c:tx>
            <c:strRef>
              <c:f>Overall!$A$37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Overall!$B$34:$U$34</c:f>
            </c:strRef>
          </c:cat>
          <c:val>
            <c:numRef>
              <c:f>Overall!$B$37:$U$37</c:f>
              <c:numCache/>
            </c:numRef>
          </c:val>
          <c:smooth val="0"/>
        </c:ser>
        <c:axId val="1264957901"/>
        <c:axId val="380132060"/>
      </c:lineChart>
      <c:catAx>
        <c:axId val="12649579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0132060"/>
      </c:catAx>
      <c:valAx>
        <c:axId val="3801320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49579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66</xdr:row>
      <xdr:rowOff>9525</xdr:rowOff>
    </xdr:from>
    <xdr:ext cx="8610600" cy="5314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76200</xdr:colOff>
      <xdr:row>43</xdr:row>
      <xdr:rowOff>76200</xdr:rowOff>
    </xdr:from>
    <xdr:ext cx="6953250" cy="4295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800100</xdr:colOff>
      <xdr:row>44</xdr:row>
      <xdr:rowOff>76200</xdr:rowOff>
    </xdr:from>
    <xdr:ext cx="7953375" cy="55530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57150</xdr:colOff>
      <xdr:row>40</xdr:row>
      <xdr:rowOff>95250</xdr:rowOff>
    </xdr:from>
    <xdr:ext cx="6953250" cy="4295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942975</xdr:colOff>
      <xdr:row>79</xdr:row>
      <xdr:rowOff>123825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962025</xdr:colOff>
      <xdr:row>79</xdr:row>
      <xdr:rowOff>66675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43"/>
    <col customWidth="1" min="11" max="11" width="17.57"/>
  </cols>
  <sheetData>
    <row r="2">
      <c r="A2" s="1" t="s">
        <v>0</v>
      </c>
    </row>
    <row r="4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</row>
    <row r="5">
      <c r="A5" s="1" t="s">
        <v>7</v>
      </c>
      <c r="B5" s="1" t="s">
        <v>8</v>
      </c>
      <c r="C5" s="1" t="s">
        <v>9</v>
      </c>
      <c r="D5" s="1" t="s">
        <v>10</v>
      </c>
      <c r="E5" s="1" t="s">
        <v>11</v>
      </c>
      <c r="F5" s="1" t="s">
        <v>12</v>
      </c>
    </row>
    <row r="6">
      <c r="A6" s="1" t="s">
        <v>13</v>
      </c>
      <c r="B6" s="1" t="s">
        <v>14</v>
      </c>
      <c r="C6" s="1" t="s">
        <v>15</v>
      </c>
      <c r="D6" s="1" t="s">
        <v>16</v>
      </c>
      <c r="E6" s="1" t="s">
        <v>5</v>
      </c>
      <c r="F6" s="1" t="s">
        <v>17</v>
      </c>
    </row>
    <row r="7">
      <c r="A7" s="1" t="s">
        <v>18</v>
      </c>
      <c r="B7" s="1" t="s">
        <v>19</v>
      </c>
      <c r="C7" s="1" t="s">
        <v>20</v>
      </c>
      <c r="D7" s="1" t="s">
        <v>21</v>
      </c>
      <c r="E7" s="1" t="s">
        <v>11</v>
      </c>
      <c r="F7" s="1" t="s">
        <v>22</v>
      </c>
    </row>
    <row r="8">
      <c r="A8" s="1" t="s">
        <v>23</v>
      </c>
      <c r="B8" s="1" t="s">
        <v>24</v>
      </c>
      <c r="C8" s="1" t="s">
        <v>25</v>
      </c>
      <c r="D8" s="1" t="s">
        <v>26</v>
      </c>
      <c r="E8" s="1" t="s">
        <v>27</v>
      </c>
      <c r="F8" s="1" t="s">
        <v>28</v>
      </c>
    </row>
    <row r="9">
      <c r="A9" s="1" t="s">
        <v>29</v>
      </c>
      <c r="B9" s="1" t="s">
        <v>30</v>
      </c>
      <c r="C9" s="1" t="s">
        <v>31</v>
      </c>
      <c r="D9" s="1" t="s">
        <v>16</v>
      </c>
      <c r="E9" s="1" t="s">
        <v>5</v>
      </c>
      <c r="F9" s="1" t="s">
        <v>32</v>
      </c>
    </row>
    <row r="10">
      <c r="A10" s="1" t="s">
        <v>33</v>
      </c>
      <c r="B10" s="1" t="s">
        <v>34</v>
      </c>
      <c r="C10" s="1" t="s">
        <v>35</v>
      </c>
      <c r="D10" s="1" t="s">
        <v>36</v>
      </c>
      <c r="E10" s="1" t="s">
        <v>37</v>
      </c>
      <c r="F10" s="1" t="s">
        <v>38</v>
      </c>
    </row>
    <row r="11">
      <c r="A11" s="1" t="s">
        <v>39</v>
      </c>
      <c r="B11" s="1" t="s">
        <v>40</v>
      </c>
      <c r="C11" s="1" t="s">
        <v>41</v>
      </c>
      <c r="D11" s="1" t="s">
        <v>42</v>
      </c>
      <c r="E11" s="1" t="s">
        <v>27</v>
      </c>
      <c r="F11" s="1" t="s">
        <v>43</v>
      </c>
    </row>
    <row r="12">
      <c r="A12" s="1" t="s">
        <v>44</v>
      </c>
      <c r="B12" s="1" t="s">
        <v>45</v>
      </c>
      <c r="C12" s="1" t="s">
        <v>46</v>
      </c>
      <c r="D12" s="1" t="s">
        <v>47</v>
      </c>
      <c r="E12" s="1" t="s">
        <v>11</v>
      </c>
      <c r="F12" s="1" t="s">
        <v>48</v>
      </c>
    </row>
    <row r="13">
      <c r="A13" s="1" t="s">
        <v>49</v>
      </c>
      <c r="B13" s="1" t="s">
        <v>50</v>
      </c>
      <c r="C13" s="1" t="s">
        <v>51</v>
      </c>
      <c r="D13" s="1" t="s">
        <v>52</v>
      </c>
      <c r="E13" s="1" t="s">
        <v>27</v>
      </c>
      <c r="F13" s="1" t="s">
        <v>53</v>
      </c>
    </row>
    <row r="14">
      <c r="A14" s="1" t="s">
        <v>54</v>
      </c>
      <c r="B14" s="1" t="s">
        <v>55</v>
      </c>
      <c r="C14" s="1" t="s">
        <v>56</v>
      </c>
      <c r="D14" s="1" t="s">
        <v>57</v>
      </c>
      <c r="E14" s="1" t="s">
        <v>58</v>
      </c>
      <c r="F14" s="1" t="s">
        <v>59</v>
      </c>
    </row>
    <row r="15">
      <c r="A15" s="1" t="s">
        <v>60</v>
      </c>
      <c r="B15" s="1" t="s">
        <v>61</v>
      </c>
      <c r="C15" s="1" t="s">
        <v>62</v>
      </c>
      <c r="D15" s="1" t="s">
        <v>63</v>
      </c>
      <c r="E15" s="1" t="s">
        <v>5</v>
      </c>
      <c r="F15" s="1" t="s">
        <v>64</v>
      </c>
    </row>
    <row r="16">
      <c r="A16" s="1" t="s">
        <v>65</v>
      </c>
      <c r="B16" s="1" t="s">
        <v>66</v>
      </c>
      <c r="C16" s="1" t="s">
        <v>67</v>
      </c>
      <c r="D16" s="1" t="s">
        <v>68</v>
      </c>
      <c r="E16" s="1" t="s">
        <v>58</v>
      </c>
      <c r="F16" s="1" t="s">
        <v>69</v>
      </c>
    </row>
    <row r="17">
      <c r="A17" s="1" t="s">
        <v>70</v>
      </c>
      <c r="B17" s="1" t="s">
        <v>66</v>
      </c>
      <c r="C17" s="1" t="s">
        <v>71</v>
      </c>
      <c r="D17" s="1" t="s">
        <v>72</v>
      </c>
      <c r="E17" s="1" t="s">
        <v>5</v>
      </c>
      <c r="F17" s="1" t="s">
        <v>73</v>
      </c>
    </row>
    <row r="18">
      <c r="A18" s="1" t="s">
        <v>74</v>
      </c>
      <c r="B18" s="1" t="s">
        <v>75</v>
      </c>
      <c r="C18" s="1" t="s">
        <v>76</v>
      </c>
      <c r="D18" s="1" t="s">
        <v>77</v>
      </c>
      <c r="E18" s="1" t="s">
        <v>58</v>
      </c>
      <c r="F18" s="1" t="s">
        <v>78</v>
      </c>
    </row>
    <row r="19">
      <c r="A19" s="1" t="s">
        <v>79</v>
      </c>
      <c r="B19" s="1" t="s">
        <v>80</v>
      </c>
      <c r="C19" s="1" t="s">
        <v>81</v>
      </c>
      <c r="D19" s="1" t="s">
        <v>82</v>
      </c>
      <c r="E19" s="1" t="s">
        <v>5</v>
      </c>
      <c r="F19" s="1" t="s">
        <v>83</v>
      </c>
    </row>
    <row r="20">
      <c r="A20" s="1" t="s">
        <v>84</v>
      </c>
      <c r="B20" s="1" t="s">
        <v>85</v>
      </c>
      <c r="C20" s="1" t="s">
        <v>86</v>
      </c>
      <c r="D20" s="1" t="s">
        <v>87</v>
      </c>
      <c r="E20" s="1" t="s">
        <v>58</v>
      </c>
      <c r="F20" s="1" t="s">
        <v>88</v>
      </c>
    </row>
    <row r="21">
      <c r="A21" s="1" t="s">
        <v>89</v>
      </c>
      <c r="B21" s="1" t="s">
        <v>90</v>
      </c>
      <c r="C21" s="1" t="s">
        <v>91</v>
      </c>
      <c r="D21" s="1" t="s">
        <v>92</v>
      </c>
      <c r="E21" s="1" t="s">
        <v>5</v>
      </c>
      <c r="F21" s="1" t="s">
        <v>93</v>
      </c>
    </row>
    <row r="22">
      <c r="A22" s="1" t="s">
        <v>94</v>
      </c>
      <c r="B22" s="1" t="s">
        <v>90</v>
      </c>
      <c r="C22" s="1" t="s">
        <v>95</v>
      </c>
      <c r="D22" s="1" t="s">
        <v>96</v>
      </c>
      <c r="E22" s="1" t="s">
        <v>58</v>
      </c>
      <c r="F22" s="1" t="s">
        <v>97</v>
      </c>
    </row>
    <row r="23">
      <c r="A23" s="1" t="s">
        <v>98</v>
      </c>
      <c r="B23" s="1" t="s">
        <v>99</v>
      </c>
      <c r="C23" s="1" t="s">
        <v>100</v>
      </c>
      <c r="D23" s="1" t="s">
        <v>101</v>
      </c>
      <c r="E23" s="1" t="s">
        <v>11</v>
      </c>
      <c r="F23" s="1" t="s">
        <v>102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0"/>
  </cols>
  <sheetData>
    <row r="1">
      <c r="A1" s="2" t="s">
        <v>103</v>
      </c>
      <c r="B1" s="2" t="s">
        <v>104</v>
      </c>
      <c r="C1" s="2" t="s">
        <v>105</v>
      </c>
    </row>
    <row r="2">
      <c r="A2" s="1">
        <v>4.0</v>
      </c>
      <c r="B2" s="1">
        <v>23.0</v>
      </c>
      <c r="C2" s="1">
        <v>283.0</v>
      </c>
    </row>
    <row r="3">
      <c r="A3" s="1">
        <v>3.0</v>
      </c>
      <c r="B3" s="1">
        <v>41.0</v>
      </c>
      <c r="C3" s="1">
        <v>1.0</v>
      </c>
    </row>
    <row r="4">
      <c r="A4" s="1">
        <v>4.0</v>
      </c>
      <c r="B4" s="1">
        <v>76.0</v>
      </c>
      <c r="C4" s="1">
        <v>266.0</v>
      </c>
    </row>
    <row r="5">
      <c r="A5" s="1">
        <v>3.0</v>
      </c>
      <c r="B5" s="1">
        <v>119.0</v>
      </c>
      <c r="C5" s="1">
        <v>82.0</v>
      </c>
    </row>
    <row r="6">
      <c r="A6" s="1">
        <v>5.0</v>
      </c>
      <c r="B6" s="1">
        <v>136.0</v>
      </c>
      <c r="C6" s="1">
        <v>90.0</v>
      </c>
    </row>
    <row r="7">
      <c r="A7" s="1">
        <v>4.0</v>
      </c>
      <c r="B7" s="1">
        <v>205.0</v>
      </c>
      <c r="C7" s="1">
        <v>54.0</v>
      </c>
    </row>
    <row r="8">
      <c r="A8" s="1">
        <v>2.0</v>
      </c>
      <c r="B8" s="1">
        <v>227.0</v>
      </c>
      <c r="C8" s="1">
        <v>94.0</v>
      </c>
    </row>
    <row r="9">
      <c r="A9" s="1">
        <v>5.0</v>
      </c>
      <c r="B9" s="1">
        <v>240.0</v>
      </c>
      <c r="C9" s="1">
        <v>72.0</v>
      </c>
    </row>
    <row r="10">
      <c r="A10" s="1">
        <v>3.0</v>
      </c>
      <c r="B10" s="1">
        <v>269.0</v>
      </c>
      <c r="C10" s="1">
        <v>135.0</v>
      </c>
    </row>
    <row r="11">
      <c r="A11" s="1">
        <v>5.0</v>
      </c>
      <c r="B11" s="1">
        <v>272.0</v>
      </c>
      <c r="C11" s="1">
        <v>70.0</v>
      </c>
    </row>
    <row r="12">
      <c r="A12" s="1">
        <v>6.0</v>
      </c>
      <c r="B12" s="1">
        <v>338.0</v>
      </c>
      <c r="C12" s="1">
        <v>263.0</v>
      </c>
    </row>
    <row r="13">
      <c r="A13" s="1">
        <v>4.0</v>
      </c>
      <c r="B13" s="1">
        <v>350.0</v>
      </c>
      <c r="C13" s="1">
        <v>49.0</v>
      </c>
    </row>
    <row r="14">
      <c r="A14" s="1">
        <v>6.0</v>
      </c>
      <c r="B14" s="1">
        <v>353.0</v>
      </c>
      <c r="C14" s="1">
        <v>130.0</v>
      </c>
    </row>
    <row r="15">
      <c r="A15" s="1">
        <v>4.0</v>
      </c>
      <c r="B15" s="1">
        <v>353.0</v>
      </c>
      <c r="C15" s="1">
        <v>252.0</v>
      </c>
    </row>
    <row r="16">
      <c r="A16" s="1">
        <v>6.0</v>
      </c>
      <c r="B16" s="1">
        <v>379.0</v>
      </c>
      <c r="C16" s="1">
        <v>85.0</v>
      </c>
    </row>
    <row r="17">
      <c r="A17" s="1">
        <v>4.0</v>
      </c>
      <c r="B17" s="1">
        <v>381.0</v>
      </c>
      <c r="C17" s="1">
        <v>174.0</v>
      </c>
    </row>
    <row r="18">
      <c r="A18" s="1">
        <v>6.0</v>
      </c>
      <c r="B18" s="1">
        <v>382.0</v>
      </c>
      <c r="C18" s="1">
        <v>166.0</v>
      </c>
    </row>
    <row r="19">
      <c r="A19" s="1">
        <v>4.0</v>
      </c>
      <c r="B19" s="1">
        <v>392.0</v>
      </c>
      <c r="C19" s="1">
        <v>109.0</v>
      </c>
    </row>
    <row r="20">
      <c r="A20" s="1">
        <v>6.0</v>
      </c>
      <c r="B20" s="1">
        <v>392.0</v>
      </c>
      <c r="C20" s="1">
        <v>69.0</v>
      </c>
    </row>
    <row r="21">
      <c r="A21" s="1">
        <v>3.0</v>
      </c>
      <c r="B21" s="1">
        <v>429.0</v>
      </c>
      <c r="C21" s="1">
        <v>298.0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106</v>
      </c>
    </row>
    <row r="3">
      <c r="A3" s="1" t="s">
        <v>1</v>
      </c>
      <c r="B3" s="1" t="s">
        <v>2</v>
      </c>
      <c r="C3" s="1" t="s">
        <v>107</v>
      </c>
      <c r="D3" s="1" t="s">
        <v>108</v>
      </c>
      <c r="E3" s="1" t="s">
        <v>5</v>
      </c>
      <c r="F3" s="1" t="s">
        <v>6</v>
      </c>
    </row>
    <row r="4">
      <c r="A4" s="1" t="s">
        <v>7</v>
      </c>
      <c r="B4" s="1" t="s">
        <v>8</v>
      </c>
      <c r="C4" s="1" t="s">
        <v>109</v>
      </c>
      <c r="D4" s="1" t="s">
        <v>110</v>
      </c>
      <c r="E4" s="1" t="s">
        <v>11</v>
      </c>
      <c r="F4" s="1" t="s">
        <v>12</v>
      </c>
    </row>
    <row r="5">
      <c r="A5" s="1" t="s">
        <v>13</v>
      </c>
      <c r="B5" s="1" t="s">
        <v>14</v>
      </c>
      <c r="C5" s="1" t="s">
        <v>111</v>
      </c>
      <c r="D5" s="1" t="s">
        <v>112</v>
      </c>
      <c r="E5" s="1" t="s">
        <v>5</v>
      </c>
      <c r="F5" s="1" t="s">
        <v>17</v>
      </c>
    </row>
    <row r="6">
      <c r="A6" s="1" t="s">
        <v>18</v>
      </c>
      <c r="B6" s="1" t="s">
        <v>19</v>
      </c>
      <c r="C6" s="1" t="s">
        <v>113</v>
      </c>
      <c r="D6" s="1" t="s">
        <v>114</v>
      </c>
      <c r="E6" s="1" t="s">
        <v>11</v>
      </c>
      <c r="F6" s="1" t="s">
        <v>22</v>
      </c>
    </row>
    <row r="7">
      <c r="A7" s="1" t="s">
        <v>23</v>
      </c>
      <c r="B7" s="1" t="s">
        <v>24</v>
      </c>
      <c r="C7" s="1" t="s">
        <v>115</v>
      </c>
      <c r="D7" s="1" t="s">
        <v>116</v>
      </c>
      <c r="E7" s="1" t="s">
        <v>27</v>
      </c>
      <c r="F7" s="1" t="s">
        <v>28</v>
      </c>
    </row>
    <row r="8">
      <c r="A8" s="1" t="s">
        <v>29</v>
      </c>
      <c r="B8" s="1" t="s">
        <v>30</v>
      </c>
      <c r="C8" s="1" t="s">
        <v>91</v>
      </c>
      <c r="D8" s="1" t="s">
        <v>117</v>
      </c>
      <c r="E8" s="1" t="s">
        <v>5</v>
      </c>
      <c r="F8" s="1" t="s">
        <v>32</v>
      </c>
    </row>
    <row r="9">
      <c r="A9" s="1" t="s">
        <v>33</v>
      </c>
      <c r="B9" s="1" t="s">
        <v>34</v>
      </c>
      <c r="C9" s="1" t="s">
        <v>118</v>
      </c>
      <c r="D9" s="1" t="s">
        <v>119</v>
      </c>
      <c r="E9" s="1" t="s">
        <v>37</v>
      </c>
      <c r="F9" s="1" t="s">
        <v>38</v>
      </c>
    </row>
    <row r="10">
      <c r="A10" s="1" t="s">
        <v>39</v>
      </c>
      <c r="B10" s="1" t="s">
        <v>40</v>
      </c>
      <c r="C10" s="1" t="s">
        <v>120</v>
      </c>
      <c r="D10" s="1" t="s">
        <v>121</v>
      </c>
      <c r="E10" s="1" t="s">
        <v>27</v>
      </c>
      <c r="F10" s="1" t="s">
        <v>43</v>
      </c>
    </row>
    <row r="11">
      <c r="A11" s="1" t="s">
        <v>44</v>
      </c>
      <c r="B11" s="1" t="s">
        <v>45</v>
      </c>
      <c r="C11" s="1" t="s">
        <v>122</v>
      </c>
      <c r="D11" s="1" t="s">
        <v>123</v>
      </c>
      <c r="E11" s="1" t="s">
        <v>11</v>
      </c>
      <c r="F11" s="1" t="s">
        <v>48</v>
      </c>
    </row>
    <row r="12">
      <c r="A12" s="1" t="s">
        <v>49</v>
      </c>
      <c r="B12" s="1" t="s">
        <v>50</v>
      </c>
      <c r="C12" s="1" t="s">
        <v>124</v>
      </c>
      <c r="D12" s="1" t="s">
        <v>125</v>
      </c>
      <c r="E12" s="1" t="s">
        <v>27</v>
      </c>
      <c r="F12" s="1" t="s">
        <v>53</v>
      </c>
    </row>
    <row r="13">
      <c r="A13" s="1" t="s">
        <v>54</v>
      </c>
      <c r="B13" s="1" t="s">
        <v>55</v>
      </c>
      <c r="C13" s="1" t="s">
        <v>126</v>
      </c>
      <c r="D13" s="1" t="s">
        <v>127</v>
      </c>
      <c r="E13" s="1" t="s">
        <v>58</v>
      </c>
      <c r="F13" s="1" t="s">
        <v>59</v>
      </c>
    </row>
    <row r="14">
      <c r="A14" s="1" t="s">
        <v>60</v>
      </c>
      <c r="B14" s="1" t="s">
        <v>61</v>
      </c>
      <c r="C14" s="1" t="s">
        <v>128</v>
      </c>
      <c r="D14" s="1" t="s">
        <v>129</v>
      </c>
      <c r="E14" s="1" t="s">
        <v>5</v>
      </c>
      <c r="F14" s="1" t="s">
        <v>64</v>
      </c>
    </row>
    <row r="15">
      <c r="A15" s="1" t="s">
        <v>65</v>
      </c>
      <c r="B15" s="1" t="s">
        <v>66</v>
      </c>
      <c r="C15" s="1" t="s">
        <v>130</v>
      </c>
      <c r="D15" s="1" t="s">
        <v>131</v>
      </c>
      <c r="E15" s="1" t="s">
        <v>58</v>
      </c>
      <c r="F15" s="1" t="s">
        <v>69</v>
      </c>
    </row>
    <row r="16">
      <c r="A16" s="1" t="s">
        <v>70</v>
      </c>
      <c r="B16" s="1" t="s">
        <v>66</v>
      </c>
      <c r="C16" s="1" t="s">
        <v>132</v>
      </c>
      <c r="D16" s="1" t="s">
        <v>133</v>
      </c>
      <c r="E16" s="1" t="s">
        <v>5</v>
      </c>
      <c r="F16" s="1" t="s">
        <v>73</v>
      </c>
    </row>
    <row r="17">
      <c r="A17" s="1" t="s">
        <v>74</v>
      </c>
      <c r="B17" s="1" t="s">
        <v>75</v>
      </c>
      <c r="C17" s="1" t="s">
        <v>134</v>
      </c>
      <c r="D17" s="1" t="s">
        <v>135</v>
      </c>
      <c r="E17" s="1" t="s">
        <v>58</v>
      </c>
      <c r="F17" s="1" t="s">
        <v>78</v>
      </c>
    </row>
    <row r="18">
      <c r="A18" s="1" t="s">
        <v>79</v>
      </c>
      <c r="B18" s="1" t="s">
        <v>80</v>
      </c>
      <c r="C18" s="1" t="s">
        <v>136</v>
      </c>
      <c r="D18" s="1" t="s">
        <v>137</v>
      </c>
      <c r="E18" s="1" t="s">
        <v>5</v>
      </c>
      <c r="F18" s="1" t="s">
        <v>83</v>
      </c>
    </row>
    <row r="19">
      <c r="A19" s="1" t="s">
        <v>84</v>
      </c>
      <c r="B19" s="1" t="s">
        <v>85</v>
      </c>
      <c r="C19" s="1" t="s">
        <v>138</v>
      </c>
      <c r="D19" s="1" t="s">
        <v>139</v>
      </c>
      <c r="E19" s="1" t="s">
        <v>58</v>
      </c>
      <c r="F19" s="1" t="s">
        <v>88</v>
      </c>
    </row>
    <row r="20">
      <c r="A20" s="1" t="s">
        <v>89</v>
      </c>
      <c r="B20" s="1" t="s">
        <v>90</v>
      </c>
      <c r="C20" s="1" t="s">
        <v>140</v>
      </c>
      <c r="D20" s="1" t="s">
        <v>141</v>
      </c>
      <c r="E20" s="1" t="s">
        <v>5</v>
      </c>
      <c r="F20" s="1" t="s">
        <v>93</v>
      </c>
    </row>
    <row r="21">
      <c r="A21" s="1" t="s">
        <v>94</v>
      </c>
      <c r="B21" s="1" t="s">
        <v>90</v>
      </c>
      <c r="C21" s="1" t="s">
        <v>142</v>
      </c>
      <c r="D21" s="1" t="s">
        <v>143</v>
      </c>
      <c r="E21" s="1" t="s">
        <v>58</v>
      </c>
      <c r="F21" s="1" t="s">
        <v>97</v>
      </c>
    </row>
    <row r="22">
      <c r="A22" s="1" t="s">
        <v>98</v>
      </c>
      <c r="B22" s="1" t="s">
        <v>99</v>
      </c>
      <c r="C22" s="1" t="s">
        <v>144</v>
      </c>
      <c r="D22" s="1" t="s">
        <v>145</v>
      </c>
      <c r="E22" s="1" t="s">
        <v>11</v>
      </c>
      <c r="F22" s="1" t="s">
        <v>102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146</v>
      </c>
    </row>
    <row r="3">
      <c r="A3" s="1" t="s">
        <v>1</v>
      </c>
      <c r="B3" s="1" t="s">
        <v>2</v>
      </c>
      <c r="C3" s="1" t="s">
        <v>147</v>
      </c>
      <c r="D3" s="1" t="s">
        <v>148</v>
      </c>
      <c r="E3" s="1" t="s">
        <v>5</v>
      </c>
      <c r="F3" s="1" t="s">
        <v>6</v>
      </c>
    </row>
    <row r="4">
      <c r="A4" s="1" t="s">
        <v>7</v>
      </c>
      <c r="B4" s="1" t="s">
        <v>8</v>
      </c>
      <c r="C4" s="1" t="s">
        <v>9</v>
      </c>
      <c r="D4" s="1" t="s">
        <v>10</v>
      </c>
      <c r="E4" s="1" t="s">
        <v>11</v>
      </c>
      <c r="F4" s="1" t="s">
        <v>12</v>
      </c>
    </row>
    <row r="5">
      <c r="A5" s="1" t="s">
        <v>13</v>
      </c>
      <c r="B5" s="1" t="s">
        <v>14</v>
      </c>
      <c r="C5" s="1" t="s">
        <v>149</v>
      </c>
      <c r="D5" s="1" t="s">
        <v>150</v>
      </c>
      <c r="E5" s="1" t="s">
        <v>5</v>
      </c>
      <c r="F5" s="1" t="s">
        <v>17</v>
      </c>
    </row>
    <row r="6">
      <c r="A6" s="1" t="s">
        <v>18</v>
      </c>
      <c r="B6" s="1" t="s">
        <v>19</v>
      </c>
      <c r="C6" s="1" t="s">
        <v>20</v>
      </c>
      <c r="D6" s="1" t="s">
        <v>21</v>
      </c>
      <c r="E6" s="1" t="s">
        <v>11</v>
      </c>
      <c r="F6" s="1" t="s">
        <v>22</v>
      </c>
    </row>
    <row r="7">
      <c r="A7" s="1" t="s">
        <v>23</v>
      </c>
      <c r="B7" s="1" t="s">
        <v>24</v>
      </c>
      <c r="C7" s="1" t="s">
        <v>151</v>
      </c>
      <c r="D7" s="1" t="s">
        <v>152</v>
      </c>
      <c r="E7" s="1" t="s">
        <v>27</v>
      </c>
      <c r="F7" s="1" t="s">
        <v>28</v>
      </c>
    </row>
    <row r="8">
      <c r="A8" s="1" t="s">
        <v>29</v>
      </c>
      <c r="B8" s="1" t="s">
        <v>30</v>
      </c>
      <c r="C8" s="1" t="s">
        <v>153</v>
      </c>
      <c r="D8" s="1" t="s">
        <v>154</v>
      </c>
      <c r="E8" s="1" t="s">
        <v>5</v>
      </c>
      <c r="F8" s="1" t="s">
        <v>32</v>
      </c>
    </row>
    <row r="9">
      <c r="A9" s="1" t="s">
        <v>33</v>
      </c>
      <c r="B9" s="1" t="s">
        <v>34</v>
      </c>
      <c r="C9" s="1" t="s">
        <v>155</v>
      </c>
      <c r="D9" s="1" t="s">
        <v>156</v>
      </c>
      <c r="E9" s="1" t="s">
        <v>37</v>
      </c>
      <c r="F9" s="1" t="s">
        <v>38</v>
      </c>
    </row>
    <row r="10">
      <c r="A10" s="1" t="s">
        <v>39</v>
      </c>
      <c r="B10" s="1" t="s">
        <v>40</v>
      </c>
      <c r="C10" s="1" t="s">
        <v>157</v>
      </c>
      <c r="D10" s="1" t="s">
        <v>158</v>
      </c>
      <c r="E10" s="1" t="s">
        <v>27</v>
      </c>
      <c r="F10" s="1" t="s">
        <v>43</v>
      </c>
    </row>
    <row r="11">
      <c r="A11" s="1" t="s">
        <v>44</v>
      </c>
      <c r="B11" s="1" t="s">
        <v>45</v>
      </c>
      <c r="C11" s="1" t="s">
        <v>159</v>
      </c>
      <c r="D11" s="1" t="s">
        <v>160</v>
      </c>
      <c r="E11" s="1" t="s">
        <v>11</v>
      </c>
      <c r="F11" s="1" t="s">
        <v>48</v>
      </c>
    </row>
    <row r="12">
      <c r="A12" s="1" t="s">
        <v>49</v>
      </c>
      <c r="B12" s="1" t="s">
        <v>50</v>
      </c>
      <c r="C12" s="1" t="s">
        <v>161</v>
      </c>
      <c r="D12" s="1" t="s">
        <v>162</v>
      </c>
      <c r="E12" s="1" t="s">
        <v>27</v>
      </c>
      <c r="F12" s="1" t="s">
        <v>53</v>
      </c>
    </row>
    <row r="13">
      <c r="A13" s="1" t="s">
        <v>54</v>
      </c>
      <c r="B13" s="1" t="s">
        <v>55</v>
      </c>
      <c r="C13" s="1" t="s">
        <v>163</v>
      </c>
      <c r="D13" s="1" t="s">
        <v>164</v>
      </c>
      <c r="E13" s="1" t="s">
        <v>58</v>
      </c>
      <c r="F13" s="1" t="s">
        <v>59</v>
      </c>
    </row>
    <row r="14">
      <c r="A14" s="1" t="s">
        <v>60</v>
      </c>
      <c r="B14" s="1" t="s">
        <v>61</v>
      </c>
      <c r="C14" s="1" t="s">
        <v>165</v>
      </c>
      <c r="D14" s="1" t="s">
        <v>166</v>
      </c>
      <c r="E14" s="1" t="s">
        <v>5</v>
      </c>
      <c r="F14" s="1" t="s">
        <v>64</v>
      </c>
    </row>
    <row r="15">
      <c r="A15" s="1" t="s">
        <v>65</v>
      </c>
      <c r="B15" s="1" t="s">
        <v>66</v>
      </c>
      <c r="C15" s="1" t="s">
        <v>167</v>
      </c>
      <c r="D15" s="1" t="s">
        <v>168</v>
      </c>
      <c r="E15" s="1" t="s">
        <v>58</v>
      </c>
      <c r="F15" s="1" t="s">
        <v>69</v>
      </c>
    </row>
    <row r="16">
      <c r="A16" s="1" t="s">
        <v>70</v>
      </c>
      <c r="B16" s="1" t="s">
        <v>66</v>
      </c>
      <c r="C16" s="1" t="s">
        <v>169</v>
      </c>
      <c r="D16" s="1" t="s">
        <v>170</v>
      </c>
      <c r="E16" s="1" t="s">
        <v>5</v>
      </c>
      <c r="F16" s="1" t="s">
        <v>73</v>
      </c>
    </row>
    <row r="17">
      <c r="A17" s="1" t="s">
        <v>74</v>
      </c>
      <c r="B17" s="1" t="s">
        <v>75</v>
      </c>
      <c r="C17" s="1" t="s">
        <v>171</v>
      </c>
      <c r="D17" s="1" t="s">
        <v>172</v>
      </c>
      <c r="E17" s="1" t="s">
        <v>58</v>
      </c>
      <c r="F17" s="1" t="s">
        <v>78</v>
      </c>
    </row>
    <row r="18">
      <c r="A18" s="1" t="s">
        <v>79</v>
      </c>
      <c r="B18" s="1" t="s">
        <v>80</v>
      </c>
      <c r="C18" s="1" t="s">
        <v>173</v>
      </c>
      <c r="D18" s="1" t="s">
        <v>174</v>
      </c>
      <c r="E18" s="1" t="s">
        <v>5</v>
      </c>
      <c r="F18" s="1" t="s">
        <v>83</v>
      </c>
    </row>
    <row r="19">
      <c r="A19" s="1" t="s">
        <v>84</v>
      </c>
      <c r="B19" s="1" t="s">
        <v>85</v>
      </c>
      <c r="C19" s="1" t="s">
        <v>175</v>
      </c>
      <c r="D19" s="1" t="s">
        <v>114</v>
      </c>
      <c r="E19" s="1" t="s">
        <v>58</v>
      </c>
      <c r="F19" s="1" t="s">
        <v>88</v>
      </c>
    </row>
    <row r="20">
      <c r="A20" s="1" t="s">
        <v>89</v>
      </c>
      <c r="B20" s="1" t="s">
        <v>90</v>
      </c>
      <c r="C20" s="1" t="s">
        <v>176</v>
      </c>
      <c r="D20" s="1" t="s">
        <v>63</v>
      </c>
      <c r="E20" s="1" t="s">
        <v>5</v>
      </c>
      <c r="F20" s="1" t="s">
        <v>93</v>
      </c>
    </row>
    <row r="21">
      <c r="A21" s="1" t="s">
        <v>94</v>
      </c>
      <c r="B21" s="1" t="s">
        <v>90</v>
      </c>
      <c r="C21" s="1" t="s">
        <v>177</v>
      </c>
      <c r="D21" s="1" t="s">
        <v>178</v>
      </c>
      <c r="E21" s="1" t="s">
        <v>58</v>
      </c>
      <c r="F21" s="1" t="s">
        <v>97</v>
      </c>
    </row>
    <row r="22">
      <c r="A22" s="1" t="s">
        <v>98</v>
      </c>
      <c r="B22" s="1" t="s">
        <v>99</v>
      </c>
      <c r="C22" s="1" t="s">
        <v>144</v>
      </c>
      <c r="D22" s="1" t="s">
        <v>145</v>
      </c>
      <c r="E22" s="1" t="s">
        <v>11</v>
      </c>
      <c r="F22" s="1" t="s">
        <v>102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0.14"/>
  </cols>
  <sheetData>
    <row r="1">
      <c r="A1" s="1" t="s">
        <v>179</v>
      </c>
      <c r="B1" s="3" t="s">
        <v>180</v>
      </c>
      <c r="C1" s="3" t="s">
        <v>181</v>
      </c>
      <c r="D1" s="3" t="s">
        <v>182</v>
      </c>
      <c r="E1" s="3" t="s">
        <v>183</v>
      </c>
      <c r="F1" s="3" t="s">
        <v>184</v>
      </c>
      <c r="G1" s="3" t="s">
        <v>185</v>
      </c>
      <c r="H1" s="3" t="s">
        <v>186</v>
      </c>
      <c r="I1" s="3" t="s">
        <v>187</v>
      </c>
      <c r="J1" s="3" t="s">
        <v>188</v>
      </c>
      <c r="K1" s="3" t="s">
        <v>189</v>
      </c>
      <c r="L1" s="3" t="s">
        <v>190</v>
      </c>
      <c r="M1" s="3" t="s">
        <v>191</v>
      </c>
      <c r="N1" s="3" t="s">
        <v>192</v>
      </c>
      <c r="O1" s="3" t="s">
        <v>193</v>
      </c>
      <c r="P1" s="3" t="s">
        <v>194</v>
      </c>
      <c r="Q1" s="3" t="s">
        <v>195</v>
      </c>
      <c r="R1" s="3" t="s">
        <v>196</v>
      </c>
      <c r="S1" s="3" t="s">
        <v>197</v>
      </c>
      <c r="T1" s="3" t="s">
        <v>198</v>
      </c>
      <c r="U1" s="3" t="s">
        <v>199</v>
      </c>
      <c r="V1" s="3"/>
      <c r="W1" s="3" t="s">
        <v>200</v>
      </c>
    </row>
    <row r="2">
      <c r="A2" s="1" t="s">
        <v>201</v>
      </c>
    </row>
    <row r="4">
      <c r="A4" s="1" t="s">
        <v>202</v>
      </c>
    </row>
    <row r="5">
      <c r="A5" s="1" t="s">
        <v>203</v>
      </c>
    </row>
    <row r="6">
      <c r="A6" s="1" t="s">
        <v>204</v>
      </c>
      <c r="B6" s="1">
        <v>1729.0</v>
      </c>
      <c r="C6" s="1">
        <v>1445.0</v>
      </c>
      <c r="D6" s="1">
        <v>1550.0</v>
      </c>
      <c r="E6" s="1">
        <v>1227.0</v>
      </c>
      <c r="F6" s="1">
        <v>1384.0</v>
      </c>
      <c r="G6" s="1">
        <v>1897.0</v>
      </c>
      <c r="H6" s="1">
        <v>2092.0</v>
      </c>
      <c r="I6" s="1">
        <v>1629.0</v>
      </c>
      <c r="J6" s="1">
        <v>1458.0</v>
      </c>
      <c r="K6" s="1">
        <v>1522.0</v>
      </c>
      <c r="L6" s="1">
        <v>1552.0</v>
      </c>
      <c r="M6" s="1">
        <v>1796.0</v>
      </c>
      <c r="N6" s="1">
        <v>1814.0</v>
      </c>
      <c r="O6" s="1">
        <v>1676.0</v>
      </c>
      <c r="P6" s="1">
        <v>1010.0</v>
      </c>
      <c r="Q6" s="1">
        <v>1370.0</v>
      </c>
      <c r="R6" s="1">
        <v>2212.0</v>
      </c>
      <c r="S6" s="1">
        <v>1918.0</v>
      </c>
      <c r="T6" s="1">
        <v>1540.0</v>
      </c>
      <c r="U6" s="1">
        <v>1561.0</v>
      </c>
      <c r="V6" s="1"/>
      <c r="W6" s="1">
        <f t="shared" ref="W6:W8" si="1">AVERAGE(B6:U6)</f>
        <v>1619.1</v>
      </c>
    </row>
    <row r="7">
      <c r="A7" s="1" t="s">
        <v>205</v>
      </c>
      <c r="B7" s="1">
        <v>870.0</v>
      </c>
      <c r="C7" s="1">
        <v>746.0</v>
      </c>
      <c r="D7" s="1">
        <v>802.0</v>
      </c>
      <c r="E7" s="1">
        <v>633.0</v>
      </c>
      <c r="F7" s="1">
        <v>709.0</v>
      </c>
      <c r="G7" s="1">
        <v>1007.0</v>
      </c>
      <c r="H7" s="1">
        <v>1082.0</v>
      </c>
      <c r="I7" s="1">
        <v>855.0</v>
      </c>
      <c r="J7" s="1">
        <v>732.0</v>
      </c>
      <c r="K7" s="1">
        <v>762.0</v>
      </c>
      <c r="L7" s="1">
        <v>802.0</v>
      </c>
      <c r="M7" s="1">
        <v>911.0</v>
      </c>
      <c r="N7" s="1">
        <v>947.0</v>
      </c>
      <c r="O7" s="1">
        <v>867.0</v>
      </c>
      <c r="P7" s="1">
        <v>515.0</v>
      </c>
      <c r="Q7" s="1">
        <v>710.0</v>
      </c>
      <c r="R7" s="1">
        <v>1149.0</v>
      </c>
      <c r="S7" s="1">
        <v>995.0</v>
      </c>
      <c r="T7" s="1">
        <v>798.0</v>
      </c>
      <c r="U7" s="1">
        <v>793.0</v>
      </c>
      <c r="V7" s="1"/>
      <c r="W7" s="1">
        <f t="shared" si="1"/>
        <v>834.25</v>
      </c>
    </row>
    <row r="8">
      <c r="A8" s="1" t="s">
        <v>206</v>
      </c>
      <c r="B8" s="1">
        <v>1452.0</v>
      </c>
      <c r="C8" s="1">
        <v>1149.0</v>
      </c>
      <c r="D8" s="1">
        <v>1388.0</v>
      </c>
      <c r="E8" s="1">
        <v>891.0</v>
      </c>
      <c r="F8" s="1">
        <v>1299.0</v>
      </c>
      <c r="G8" s="1">
        <v>1640.0</v>
      </c>
      <c r="H8" s="1">
        <v>1592.0</v>
      </c>
      <c r="I8" s="1">
        <v>1441.0</v>
      </c>
      <c r="J8" s="1">
        <v>1411.0</v>
      </c>
      <c r="K8" s="1">
        <v>1156.0</v>
      </c>
      <c r="L8" s="1">
        <v>1429.0</v>
      </c>
      <c r="M8" s="1">
        <v>1372.0</v>
      </c>
      <c r="N8" s="1">
        <v>1577.0</v>
      </c>
      <c r="O8" s="1">
        <v>1249.0</v>
      </c>
      <c r="P8" s="1">
        <v>921.0</v>
      </c>
      <c r="Q8" s="1">
        <v>1229.0</v>
      </c>
      <c r="R8" s="1">
        <v>1698.0</v>
      </c>
      <c r="S8" s="1">
        <v>1442.0</v>
      </c>
      <c r="T8" s="1">
        <v>1299.0</v>
      </c>
      <c r="U8" s="1">
        <v>1265.0</v>
      </c>
      <c r="V8" s="1"/>
      <c r="W8" s="1">
        <f t="shared" si="1"/>
        <v>1345</v>
      </c>
    </row>
    <row r="10">
      <c r="A10" s="1" t="s">
        <v>207</v>
      </c>
    </row>
    <row r="11">
      <c r="A11" s="1" t="s">
        <v>208</v>
      </c>
    </row>
    <row r="12">
      <c r="A12" s="1" t="s">
        <v>204</v>
      </c>
      <c r="B12" s="1">
        <v>143.0</v>
      </c>
      <c r="C12" s="1">
        <v>132.0</v>
      </c>
      <c r="D12" s="1">
        <v>141.0</v>
      </c>
      <c r="E12" s="1">
        <v>123.0</v>
      </c>
      <c r="F12" s="1">
        <v>121.0</v>
      </c>
      <c r="G12" s="1">
        <v>170.0</v>
      </c>
      <c r="H12" s="1">
        <v>170.0</v>
      </c>
      <c r="I12" s="1">
        <v>142.0</v>
      </c>
      <c r="J12" s="1">
        <v>131.0</v>
      </c>
      <c r="K12" s="1">
        <v>122.0</v>
      </c>
      <c r="L12" s="1">
        <v>132.0</v>
      </c>
      <c r="M12" s="1">
        <v>149.0</v>
      </c>
      <c r="N12" s="1">
        <v>157.0</v>
      </c>
      <c r="O12" s="1">
        <v>150.0</v>
      </c>
      <c r="P12" s="1">
        <v>110.0</v>
      </c>
      <c r="Q12" s="1">
        <v>137.0</v>
      </c>
      <c r="R12" s="1">
        <v>170.0</v>
      </c>
      <c r="S12" s="1">
        <v>151.0</v>
      </c>
      <c r="T12" s="1">
        <v>139.0</v>
      </c>
      <c r="U12" s="1">
        <v>134.0</v>
      </c>
      <c r="V12" s="1"/>
      <c r="W12" s="1">
        <f t="shared" ref="W12:W14" si="2">AVERAGE(B12:U12)</f>
        <v>141.2</v>
      </c>
    </row>
    <row r="13">
      <c r="A13" s="1" t="s">
        <v>205</v>
      </c>
      <c r="B13" s="1">
        <v>73.0</v>
      </c>
      <c r="C13" s="1">
        <v>67.0</v>
      </c>
      <c r="D13" s="1">
        <v>71.0</v>
      </c>
      <c r="E13" s="1">
        <v>62.0</v>
      </c>
      <c r="F13" s="1">
        <v>61.0</v>
      </c>
      <c r="G13" s="1">
        <v>85.0</v>
      </c>
      <c r="H13" s="1">
        <v>85.0</v>
      </c>
      <c r="I13" s="1">
        <v>72.0</v>
      </c>
      <c r="J13" s="1">
        <v>66.0</v>
      </c>
      <c r="K13" s="1">
        <v>62.0</v>
      </c>
      <c r="L13" s="1">
        <v>67.0</v>
      </c>
      <c r="M13" s="1">
        <v>76.0</v>
      </c>
      <c r="N13" s="1">
        <v>80.0</v>
      </c>
      <c r="O13" s="1">
        <v>76.0</v>
      </c>
      <c r="P13" s="1">
        <v>56.0</v>
      </c>
      <c r="Q13" s="1">
        <v>69.0</v>
      </c>
      <c r="R13" s="1">
        <v>85.0</v>
      </c>
      <c r="S13" s="1">
        <v>76.0</v>
      </c>
      <c r="T13" s="1">
        <v>71.0</v>
      </c>
      <c r="U13" s="1">
        <v>68.0</v>
      </c>
      <c r="V13" s="1"/>
      <c r="W13" s="1">
        <f t="shared" si="2"/>
        <v>71.4</v>
      </c>
    </row>
    <row r="14">
      <c r="A14" s="1" t="s">
        <v>206</v>
      </c>
      <c r="B14" s="1">
        <v>129.0</v>
      </c>
      <c r="C14" s="1">
        <v>117.0</v>
      </c>
      <c r="D14" s="1">
        <v>123.0</v>
      </c>
      <c r="E14" s="1">
        <v>102.0</v>
      </c>
      <c r="F14" s="1">
        <v>111.0</v>
      </c>
      <c r="G14" s="1">
        <v>151.0</v>
      </c>
      <c r="H14" s="1">
        <v>149.0</v>
      </c>
      <c r="I14" s="1">
        <v>124.0</v>
      </c>
      <c r="J14" s="1">
        <v>108.0</v>
      </c>
      <c r="K14" s="1">
        <v>103.0</v>
      </c>
      <c r="L14" s="1">
        <v>118.0</v>
      </c>
      <c r="M14" s="1">
        <v>127.0</v>
      </c>
      <c r="N14" s="1">
        <v>140.0</v>
      </c>
      <c r="O14" s="1">
        <v>130.0</v>
      </c>
      <c r="P14" s="1">
        <v>94.0</v>
      </c>
      <c r="Q14" s="1">
        <v>116.0</v>
      </c>
      <c r="R14" s="1">
        <v>153.0</v>
      </c>
      <c r="S14" s="1">
        <v>135.0</v>
      </c>
      <c r="T14" s="1">
        <v>117.0</v>
      </c>
      <c r="U14" s="1">
        <v>119.0</v>
      </c>
      <c r="V14" s="1"/>
      <c r="W14" s="1">
        <f t="shared" si="2"/>
        <v>123.3</v>
      </c>
    </row>
    <row r="16">
      <c r="A16" s="1" t="s">
        <v>209</v>
      </c>
    </row>
    <row r="17">
      <c r="A17" s="1" t="s">
        <v>208</v>
      </c>
    </row>
    <row r="18">
      <c r="A18" s="1" t="s">
        <v>204</v>
      </c>
      <c r="B18" s="1">
        <v>2386.0</v>
      </c>
      <c r="C18" s="1">
        <v>2105.0</v>
      </c>
      <c r="D18" s="1">
        <v>2255.0</v>
      </c>
      <c r="E18" s="1">
        <v>1892.0</v>
      </c>
      <c r="F18" s="1">
        <v>1982.0</v>
      </c>
      <c r="G18" s="1">
        <v>2893.0</v>
      </c>
      <c r="H18" s="1">
        <v>2885.0</v>
      </c>
      <c r="I18" s="1">
        <v>2387.0</v>
      </c>
      <c r="J18" s="1">
        <v>1968.0</v>
      </c>
      <c r="K18" s="1">
        <v>2059.0</v>
      </c>
      <c r="L18" s="1">
        <v>2280.0</v>
      </c>
      <c r="M18" s="1">
        <v>2519.0</v>
      </c>
      <c r="N18" s="1">
        <v>2595.0</v>
      </c>
      <c r="O18" s="1">
        <v>2498.0</v>
      </c>
      <c r="P18" s="1">
        <v>1553.0</v>
      </c>
      <c r="Q18" s="1">
        <v>1898.0</v>
      </c>
      <c r="R18" s="1">
        <v>2930.0</v>
      </c>
      <c r="S18" s="1">
        <v>2623.0</v>
      </c>
      <c r="T18" s="1">
        <v>2172.0</v>
      </c>
      <c r="U18" s="1">
        <v>2058.0</v>
      </c>
      <c r="V18" s="1"/>
      <c r="W18" s="1">
        <f t="shared" ref="W18:W20" si="3">AVERAGE(B18:U18)</f>
        <v>2296.9</v>
      </c>
    </row>
    <row r="19">
      <c r="A19" s="1" t="s">
        <v>205</v>
      </c>
      <c r="B19" s="1">
        <v>1447.0</v>
      </c>
      <c r="C19" s="1">
        <v>1272.0</v>
      </c>
      <c r="D19" s="1">
        <v>1393.0</v>
      </c>
      <c r="E19" s="1">
        <v>1111.0</v>
      </c>
      <c r="F19" s="1">
        <v>1215.0</v>
      </c>
      <c r="G19" s="1">
        <v>1752.0</v>
      </c>
      <c r="H19" s="1">
        <v>1823.0</v>
      </c>
      <c r="I19" s="1">
        <v>1457.0</v>
      </c>
      <c r="J19" s="1">
        <v>1272.0</v>
      </c>
      <c r="K19" s="1">
        <v>1288.0</v>
      </c>
      <c r="L19" s="1">
        <v>1395.0</v>
      </c>
      <c r="M19" s="1">
        <v>1558.0</v>
      </c>
      <c r="N19" s="1">
        <v>1603.0</v>
      </c>
      <c r="O19" s="1">
        <v>1491.0</v>
      </c>
      <c r="P19" s="1">
        <v>906.0</v>
      </c>
      <c r="Q19" s="1">
        <v>1206.0</v>
      </c>
      <c r="R19" s="1">
        <v>1906.0</v>
      </c>
      <c r="S19" s="1">
        <v>1671.0</v>
      </c>
      <c r="T19" s="1">
        <v>1361.0</v>
      </c>
      <c r="U19" s="1">
        <v>1319.0</v>
      </c>
      <c r="V19" s="1"/>
      <c r="W19" s="1">
        <f t="shared" si="3"/>
        <v>1422.3</v>
      </c>
    </row>
    <row r="20">
      <c r="A20" s="1" t="s">
        <v>206</v>
      </c>
      <c r="B20" s="1">
        <v>1405.0</v>
      </c>
      <c r="C20" s="1">
        <v>1387.0</v>
      </c>
      <c r="D20" s="1">
        <v>1445.0</v>
      </c>
      <c r="E20" s="1">
        <v>1389.0</v>
      </c>
      <c r="F20" s="1">
        <v>1168.0</v>
      </c>
      <c r="G20" s="1">
        <v>1745.0</v>
      </c>
      <c r="H20" s="1">
        <v>1888.0</v>
      </c>
      <c r="I20" s="1">
        <v>1542.0</v>
      </c>
      <c r="J20" s="1">
        <v>1200.0</v>
      </c>
      <c r="K20" s="1">
        <v>1317.0</v>
      </c>
      <c r="L20" s="1">
        <v>1436.0</v>
      </c>
      <c r="M20" s="1">
        <v>1452.0</v>
      </c>
      <c r="N20" s="1">
        <v>1492.0</v>
      </c>
      <c r="O20" s="1">
        <v>1416.0</v>
      </c>
      <c r="P20" s="1">
        <v>1129.0</v>
      </c>
      <c r="Q20" s="1">
        <v>1394.0</v>
      </c>
      <c r="R20" s="1">
        <v>1916.0</v>
      </c>
      <c r="S20" s="1">
        <v>1569.0</v>
      </c>
      <c r="T20" s="1">
        <v>1327.0</v>
      </c>
      <c r="U20" s="1">
        <v>1207.0</v>
      </c>
      <c r="V20" s="1"/>
      <c r="W20" s="1">
        <f t="shared" si="3"/>
        <v>1441.2</v>
      </c>
    </row>
    <row r="22">
      <c r="A22" s="1" t="s">
        <v>210</v>
      </c>
    </row>
    <row r="23">
      <c r="A23" s="1" t="s">
        <v>208</v>
      </c>
    </row>
    <row r="24">
      <c r="A24" s="1" t="s">
        <v>204</v>
      </c>
      <c r="B24" s="1">
        <v>758.0</v>
      </c>
      <c r="C24" s="1">
        <v>522.0</v>
      </c>
      <c r="D24" s="1">
        <v>562.0</v>
      </c>
      <c r="E24" s="1">
        <v>339.0</v>
      </c>
      <c r="F24" s="1">
        <v>534.0</v>
      </c>
      <c r="G24" s="1">
        <v>555.0</v>
      </c>
      <c r="H24" s="1">
        <v>918.0</v>
      </c>
      <c r="I24" s="1">
        <v>575.0</v>
      </c>
      <c r="J24" s="1">
        <v>683.0</v>
      </c>
      <c r="K24" s="1">
        <v>709.0</v>
      </c>
      <c r="L24" s="1">
        <v>542.0</v>
      </c>
      <c r="M24" s="1">
        <v>746.0</v>
      </c>
      <c r="N24" s="1">
        <v>702.0</v>
      </c>
      <c r="O24" s="1">
        <v>548.0</v>
      </c>
      <c r="P24" s="1">
        <v>283.0</v>
      </c>
      <c r="Q24" s="1">
        <v>592.0</v>
      </c>
      <c r="R24" s="1">
        <v>1092.0</v>
      </c>
      <c r="S24" s="1">
        <v>865.0</v>
      </c>
      <c r="T24" s="1">
        <v>627.0</v>
      </c>
      <c r="U24" s="1">
        <v>779.0</v>
      </c>
      <c r="V24" s="1"/>
      <c r="W24" s="1">
        <f t="shared" ref="W24:W26" si="4">AVERAGE(B24:U24)</f>
        <v>646.55</v>
      </c>
    </row>
    <row r="25">
      <c r="A25" s="1" t="s">
        <v>205</v>
      </c>
      <c r="B25" s="1">
        <v>134.0</v>
      </c>
      <c r="C25" s="1">
        <v>84.0</v>
      </c>
      <c r="D25" s="1">
        <v>64.0</v>
      </c>
      <c r="E25" s="1">
        <v>40.0</v>
      </c>
      <c r="F25" s="1">
        <v>75.0</v>
      </c>
      <c r="G25" s="1">
        <v>79.0</v>
      </c>
      <c r="H25" s="1">
        <v>144.0</v>
      </c>
      <c r="I25" s="1">
        <v>97.0</v>
      </c>
      <c r="J25" s="1">
        <v>60.0</v>
      </c>
      <c r="K25" s="1">
        <v>98.0</v>
      </c>
      <c r="L25" s="1">
        <v>63.0</v>
      </c>
      <c r="M25" s="1">
        <v>99.0</v>
      </c>
      <c r="N25" s="1">
        <v>119.0</v>
      </c>
      <c r="O25" s="1">
        <v>86.0</v>
      </c>
      <c r="P25" s="1">
        <v>30.0</v>
      </c>
      <c r="Q25" s="1">
        <v>84.0</v>
      </c>
      <c r="R25" s="1">
        <v>184.0</v>
      </c>
      <c r="S25" s="1">
        <v>138.0</v>
      </c>
      <c r="T25" s="1">
        <v>89.0</v>
      </c>
      <c r="U25" s="1">
        <v>123.0</v>
      </c>
      <c r="V25" s="1"/>
      <c r="W25" s="1">
        <f t="shared" si="4"/>
        <v>94.5</v>
      </c>
    </row>
    <row r="26">
      <c r="A26" s="1" t="s">
        <v>206</v>
      </c>
      <c r="B26" s="1">
        <v>1234.0</v>
      </c>
      <c r="C26" s="1">
        <v>701.0</v>
      </c>
      <c r="D26" s="1">
        <v>1078.0</v>
      </c>
      <c r="E26" s="1">
        <v>231.0</v>
      </c>
      <c r="F26" s="1">
        <v>1194.0</v>
      </c>
      <c r="G26" s="1">
        <v>1237.0</v>
      </c>
      <c r="H26" s="1">
        <v>1006.0</v>
      </c>
      <c r="I26" s="1">
        <v>1078.0</v>
      </c>
      <c r="J26" s="1">
        <v>1366.0</v>
      </c>
      <c r="K26" s="1">
        <v>785.0</v>
      </c>
      <c r="L26" s="1">
        <v>1162.0</v>
      </c>
      <c r="M26" s="1">
        <v>1042.0</v>
      </c>
      <c r="N26" s="1">
        <v>1375.0</v>
      </c>
      <c r="O26" s="1">
        <v>856.0</v>
      </c>
      <c r="P26" s="1">
        <v>546.0</v>
      </c>
      <c r="Q26" s="1">
        <v>839.0</v>
      </c>
      <c r="R26" s="1">
        <v>1171.0</v>
      </c>
      <c r="S26" s="1">
        <v>1053.0</v>
      </c>
      <c r="T26" s="1">
        <v>1035.0</v>
      </c>
      <c r="U26" s="1">
        <v>1093.0</v>
      </c>
      <c r="V26" s="1"/>
      <c r="W26" s="1">
        <f t="shared" si="4"/>
        <v>1004.1</v>
      </c>
    </row>
    <row r="28">
      <c r="A28" s="1" t="s">
        <v>211</v>
      </c>
    </row>
    <row r="29">
      <c r="A29" s="1" t="s">
        <v>208</v>
      </c>
    </row>
    <row r="30">
      <c r="A30" s="1" t="s">
        <v>204</v>
      </c>
      <c r="B30" s="1">
        <v>2109.0</v>
      </c>
      <c r="C30" s="1">
        <v>1393.0</v>
      </c>
      <c r="D30" s="1">
        <v>1672.0</v>
      </c>
      <c r="E30" s="1">
        <v>758.0</v>
      </c>
      <c r="F30" s="1">
        <v>1608.0</v>
      </c>
      <c r="G30" s="1">
        <v>1842.0</v>
      </c>
      <c r="H30" s="1">
        <v>1966.0</v>
      </c>
      <c r="I30" s="1">
        <v>1684.0</v>
      </c>
      <c r="J30" s="1">
        <v>1915.0</v>
      </c>
      <c r="K30" s="1">
        <v>1640.0</v>
      </c>
      <c r="L30" s="1">
        <v>1739.0</v>
      </c>
      <c r="M30" s="1">
        <v>2097.0</v>
      </c>
      <c r="N30" s="1">
        <v>2081.0</v>
      </c>
      <c r="O30" s="1">
        <v>1470.0</v>
      </c>
      <c r="P30" s="1">
        <v>997.0</v>
      </c>
      <c r="Q30" s="1">
        <v>1480.0</v>
      </c>
      <c r="R30" s="1">
        <v>2212.0</v>
      </c>
      <c r="S30" s="1">
        <v>2120.0</v>
      </c>
      <c r="T30" s="1">
        <v>1993.0</v>
      </c>
      <c r="U30" s="1">
        <v>1482.0</v>
      </c>
      <c r="V30" s="1"/>
      <c r="W30" s="1">
        <f t="shared" ref="W30:W32" si="5">AVERAGE(B30:U30)</f>
        <v>1712.9</v>
      </c>
    </row>
    <row r="31">
      <c r="A31" s="1" t="s">
        <v>205</v>
      </c>
      <c r="B31" s="1">
        <v>932.0</v>
      </c>
      <c r="C31" s="1">
        <v>605.0</v>
      </c>
      <c r="D31" s="1">
        <v>952.0</v>
      </c>
      <c r="E31" s="1">
        <v>360.0</v>
      </c>
      <c r="F31" s="1">
        <v>982.0</v>
      </c>
      <c r="G31" s="1">
        <v>932.0</v>
      </c>
      <c r="H31" s="1">
        <v>1079.0</v>
      </c>
      <c r="I31" s="1">
        <v>751.0</v>
      </c>
      <c r="J31" s="1">
        <v>1257.0</v>
      </c>
      <c r="K31" s="1">
        <v>1019.0</v>
      </c>
      <c r="L31" s="1">
        <v>790.0</v>
      </c>
      <c r="M31" s="1">
        <v>731.0</v>
      </c>
      <c r="N31" s="1">
        <v>1149.0</v>
      </c>
      <c r="O31" s="1">
        <v>777.0</v>
      </c>
      <c r="P31" s="1">
        <v>359.0</v>
      </c>
      <c r="Q31" s="1">
        <v>615.0</v>
      </c>
      <c r="R31" s="1">
        <v>1293.0</v>
      </c>
      <c r="S31" s="1">
        <v>945.0</v>
      </c>
      <c r="T31" s="1">
        <v>1203.0</v>
      </c>
      <c r="U31" s="1">
        <v>782.0</v>
      </c>
      <c r="V31" s="1"/>
      <c r="W31" s="1">
        <f t="shared" si="5"/>
        <v>875.65</v>
      </c>
    </row>
    <row r="32">
      <c r="A32" s="1" t="s">
        <v>206</v>
      </c>
      <c r="B32" s="1">
        <v>606.0</v>
      </c>
      <c r="C32" s="1">
        <v>448.0</v>
      </c>
      <c r="D32" s="1">
        <v>757.0</v>
      </c>
      <c r="E32" s="1">
        <v>99.0</v>
      </c>
      <c r="F32" s="1">
        <v>579.0</v>
      </c>
      <c r="G32" s="1">
        <v>592.0</v>
      </c>
      <c r="H32" s="1">
        <v>520.0</v>
      </c>
      <c r="I32" s="1">
        <v>408.0</v>
      </c>
      <c r="J32" s="1">
        <v>813.0</v>
      </c>
      <c r="K32" s="1">
        <v>450.0</v>
      </c>
      <c r="L32" s="1">
        <v>684.0</v>
      </c>
      <c r="M32" s="1">
        <v>426.0</v>
      </c>
      <c r="N32" s="1">
        <v>342.0</v>
      </c>
      <c r="O32" s="1">
        <v>317.0</v>
      </c>
      <c r="P32" s="1">
        <v>137.0</v>
      </c>
      <c r="Q32" s="1">
        <v>442.0</v>
      </c>
      <c r="R32" s="1">
        <v>945.0</v>
      </c>
      <c r="S32" s="1">
        <v>530.0</v>
      </c>
      <c r="T32" s="1">
        <v>419.0</v>
      </c>
      <c r="U32" s="1">
        <v>243.0</v>
      </c>
      <c r="V32" s="1"/>
      <c r="W32" s="1">
        <f t="shared" si="5"/>
        <v>487.85</v>
      </c>
    </row>
    <row r="34">
      <c r="A34" s="1" t="s">
        <v>212</v>
      </c>
    </row>
    <row r="35">
      <c r="A35" s="1" t="s">
        <v>208</v>
      </c>
    </row>
    <row r="36">
      <c r="A36" s="1" t="s">
        <v>204</v>
      </c>
      <c r="B36" s="1">
        <v>1717.0</v>
      </c>
      <c r="C36" s="1">
        <v>1596.0</v>
      </c>
      <c r="D36" s="1">
        <v>1608.0</v>
      </c>
      <c r="E36" s="1">
        <v>1538.0</v>
      </c>
      <c r="F36" s="1">
        <v>1403.0</v>
      </c>
      <c r="G36" s="1">
        <v>2068.0</v>
      </c>
      <c r="H36" s="1">
        <v>2286.0</v>
      </c>
      <c r="I36" s="1">
        <v>1726.0</v>
      </c>
      <c r="J36" s="1">
        <v>1259.0</v>
      </c>
      <c r="K36" s="1">
        <v>1581.0</v>
      </c>
      <c r="L36" s="1">
        <v>1573.0</v>
      </c>
      <c r="M36" s="1">
        <v>1817.0</v>
      </c>
      <c r="N36" s="1">
        <v>1864.0</v>
      </c>
      <c r="O36" s="1">
        <v>1869.0</v>
      </c>
      <c r="P36" s="1">
        <v>1086.0</v>
      </c>
      <c r="Q36" s="1">
        <v>1419.0</v>
      </c>
      <c r="R36" s="1">
        <v>2435.0</v>
      </c>
      <c r="S36" s="1">
        <v>1984.0</v>
      </c>
      <c r="T36" s="1">
        <v>1522.0</v>
      </c>
      <c r="U36" s="1">
        <v>1700.0</v>
      </c>
      <c r="V36" s="1"/>
      <c r="W36" s="1">
        <f t="shared" ref="W36:W38" si="6">AVERAGE(B36:U36)</f>
        <v>1702.55</v>
      </c>
    </row>
    <row r="37">
      <c r="A37" s="1" t="s">
        <v>205</v>
      </c>
      <c r="B37" s="1">
        <v>910.0</v>
      </c>
      <c r="C37" s="1">
        <v>890.0</v>
      </c>
      <c r="D37" s="1">
        <v>780.0</v>
      </c>
      <c r="E37" s="1">
        <v>808.0</v>
      </c>
      <c r="F37" s="1">
        <v>663.0</v>
      </c>
      <c r="G37" s="1">
        <v>1119.0</v>
      </c>
      <c r="H37" s="1">
        <v>1161.0</v>
      </c>
      <c r="I37" s="1">
        <v>953.0</v>
      </c>
      <c r="J37" s="1">
        <v>417.0</v>
      </c>
      <c r="K37" s="1">
        <v>676.0</v>
      </c>
      <c r="L37" s="1">
        <v>876.0</v>
      </c>
      <c r="M37" s="1">
        <v>1041.0</v>
      </c>
      <c r="N37" s="1">
        <v>956.0</v>
      </c>
      <c r="O37" s="1">
        <v>961.0</v>
      </c>
      <c r="P37" s="1">
        <v>607.0</v>
      </c>
      <c r="Q37" s="1">
        <v>824.0</v>
      </c>
      <c r="R37" s="1">
        <v>1135.0</v>
      </c>
      <c r="S37" s="1">
        <v>1084.0</v>
      </c>
      <c r="T37" s="1">
        <v>743.0</v>
      </c>
      <c r="U37" s="1">
        <v>854.0</v>
      </c>
      <c r="V37" s="1"/>
      <c r="W37" s="1">
        <f t="shared" si="6"/>
        <v>872.9</v>
      </c>
    </row>
    <row r="38">
      <c r="A38" s="1" t="s">
        <v>206</v>
      </c>
      <c r="B38" s="1">
        <v>1858.0</v>
      </c>
      <c r="C38" s="1">
        <v>1653.0</v>
      </c>
      <c r="D38" s="1">
        <v>1872.0</v>
      </c>
      <c r="E38" s="1">
        <v>1325.0</v>
      </c>
      <c r="F38" s="1">
        <v>1649.0</v>
      </c>
      <c r="G38" s="1">
        <v>2250.0</v>
      </c>
      <c r="H38" s="1">
        <v>2088.0</v>
      </c>
      <c r="I38" s="1">
        <v>1913.0</v>
      </c>
      <c r="J38" s="1">
        <v>1975.0</v>
      </c>
      <c r="K38" s="1">
        <v>1664.0</v>
      </c>
      <c r="L38" s="1">
        <v>1982.0</v>
      </c>
      <c r="M38" s="1">
        <v>1808.0</v>
      </c>
      <c r="N38" s="1">
        <v>2011.0</v>
      </c>
      <c r="O38" s="1">
        <v>1671.0</v>
      </c>
      <c r="P38" s="1">
        <v>1268.0</v>
      </c>
      <c r="Q38" s="1">
        <v>1790.0</v>
      </c>
      <c r="R38" s="1">
        <v>2545.0</v>
      </c>
      <c r="S38" s="1">
        <v>1871.0</v>
      </c>
      <c r="T38" s="1">
        <v>1620.0</v>
      </c>
      <c r="U38" s="1">
        <v>1720.0</v>
      </c>
      <c r="V38" s="1"/>
      <c r="W38" s="1">
        <f t="shared" si="6"/>
        <v>1826.65</v>
      </c>
    </row>
  </sheetData>
  <drawing r:id="rId1"/>
</worksheet>
</file>